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8_{22965E29-09B8-4EC0-B840-D33DFF589E33}" xr6:coauthVersionLast="40" xr6:coauthVersionMax="40" xr10:uidLastSave="{00000000-0000-0000-0000-000000000000}"/>
  <bookViews>
    <workbookView xWindow="0" yWindow="0" windowWidth="15345" windowHeight="4410" xr2:uid="{00000000-000D-0000-FFFF-FFFF00000000}"/>
  </bookViews>
  <sheets>
    <sheet name="Res Aq1 2019 site" sheetId="2" r:id="rId1"/>
  </sheets>
  <externalReferences>
    <externalReference r:id="rId2"/>
    <externalReference r:id="rId3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2" l="1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386" i="2" l="1"/>
  <c r="C386" i="2"/>
  <c r="D385" i="2"/>
  <c r="C385" i="2"/>
  <c r="D384" i="2"/>
  <c r="C384" i="2"/>
  <c r="D383" i="2"/>
  <c r="C383" i="2"/>
  <c r="D382" i="2"/>
  <c r="C382" i="2"/>
  <c r="D381" i="2"/>
  <c r="C381" i="2"/>
  <c r="D380" i="2"/>
  <c r="C380" i="2"/>
  <c r="D379" i="2"/>
  <c r="C379" i="2"/>
  <c r="D378" i="2"/>
  <c r="C378" i="2"/>
  <c r="D377" i="2"/>
  <c r="C377" i="2"/>
  <c r="D376" i="2"/>
  <c r="C376" i="2"/>
  <c r="D375" i="2"/>
  <c r="C375" i="2"/>
  <c r="D374" i="2"/>
  <c r="C374" i="2"/>
  <c r="D373" i="2"/>
  <c r="C373" i="2"/>
  <c r="D372" i="2"/>
  <c r="C372" i="2"/>
  <c r="D371" i="2"/>
  <c r="C371" i="2"/>
  <c r="D370" i="2"/>
  <c r="C370" i="2"/>
  <c r="D369" i="2"/>
  <c r="C369" i="2"/>
  <c r="D368" i="2"/>
  <c r="C368" i="2"/>
  <c r="D367" i="2"/>
  <c r="C367" i="2"/>
  <c r="D366" i="2"/>
  <c r="C366" i="2"/>
  <c r="D365" i="2"/>
  <c r="C365" i="2"/>
  <c r="D364" i="2"/>
  <c r="C364" i="2"/>
  <c r="D363" i="2"/>
  <c r="C363" i="2"/>
  <c r="D362" i="2"/>
  <c r="C362" i="2"/>
  <c r="D361" i="2"/>
  <c r="C361" i="2"/>
  <c r="D360" i="2"/>
  <c r="C360" i="2"/>
  <c r="D359" i="2"/>
  <c r="C359" i="2"/>
  <c r="D358" i="2"/>
  <c r="C358" i="2"/>
  <c r="D357" i="2"/>
  <c r="C357" i="2"/>
  <c r="D356" i="2"/>
  <c r="C356" i="2"/>
  <c r="D355" i="2"/>
  <c r="C355" i="2"/>
  <c r="D354" i="2"/>
  <c r="C354" i="2"/>
  <c r="D353" i="2"/>
  <c r="C353" i="2"/>
  <c r="D352" i="2"/>
  <c r="C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</calcChain>
</file>

<file path=xl/sharedStrings.xml><?xml version="1.0" encoding="utf-8"?>
<sst xmlns="http://schemas.openxmlformats.org/spreadsheetml/2006/main" count="1912" uniqueCount="302">
  <si>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</si>
  <si>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</si>
  <si>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</si>
  <si>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</si>
  <si>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</si>
  <si>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</si>
  <si>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</si>
  <si>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</si>
  <si>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</si>
  <si>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</si>
  <si>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</si>
  <si>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1619</t>
  </si>
  <si>
    <t>FEMININO 2529</t>
  </si>
  <si>
    <t>MASCULINO 2529</t>
  </si>
  <si>
    <t>FEMININO 3034</t>
  </si>
  <si>
    <t>MASCULINO 3034</t>
  </si>
  <si>
    <t>FEMININO 3539</t>
  </si>
  <si>
    <t>MASCULINO 3539</t>
  </si>
  <si>
    <t>MASCULINO 4044</t>
  </si>
  <si>
    <t>FEMININO 4549</t>
  </si>
  <si>
    <t>MASCULINO 4549</t>
  </si>
  <si>
    <t>MASCULINO 5054</t>
  </si>
  <si>
    <t>FEMININO 5559</t>
  </si>
  <si>
    <t>MASCULINO 5559</t>
  </si>
  <si>
    <t>FEMININO 6064</t>
  </si>
  <si>
    <t>MASCULINO 6064</t>
  </si>
  <si>
    <t>MASCULINO 1012</t>
  </si>
  <si>
    <t>FEMININO 1012</t>
  </si>
  <si>
    <t>MASCULINO 1315</t>
  </si>
  <si>
    <t>FEMININO 1315</t>
  </si>
  <si>
    <t>INICIANTES MASCULINO</t>
  </si>
  <si>
    <t>MASCULINO 2024</t>
  </si>
  <si>
    <t>FEMININO 4044</t>
  </si>
  <si>
    <t>Vitor Santana</t>
  </si>
  <si>
    <t>+ Swim</t>
  </si>
  <si>
    <t>MI</t>
  </si>
  <si>
    <t>M1012</t>
  </si>
  <si>
    <t>Rafael Simões Cordeiro</t>
  </si>
  <si>
    <t>FI</t>
  </si>
  <si>
    <t>F1012</t>
  </si>
  <si>
    <t>Isabelle Borges</t>
  </si>
  <si>
    <t>Izabel Ayumi</t>
  </si>
  <si>
    <t>Fôlego</t>
  </si>
  <si>
    <t>F1315</t>
  </si>
  <si>
    <t>PERFORMANCE RUN AQUATHLON &amp; TRAVESSIA</t>
  </si>
  <si>
    <t>AQUATHLON LONGO</t>
  </si>
  <si>
    <t>AQUATHLON CURTO</t>
  </si>
  <si>
    <t>M</t>
  </si>
  <si>
    <t>Endurance 4.5</t>
  </si>
  <si>
    <t>M3034</t>
  </si>
  <si>
    <t>M3539</t>
  </si>
  <si>
    <t>1 Geral</t>
  </si>
  <si>
    <t>2 Geral</t>
  </si>
  <si>
    <t>3 Geral</t>
  </si>
  <si>
    <t>M2024</t>
  </si>
  <si>
    <t>M2529</t>
  </si>
  <si>
    <t>Ewandro de Souza</t>
  </si>
  <si>
    <t>Denis Lima</t>
  </si>
  <si>
    <t>Fratelli</t>
  </si>
  <si>
    <t>M4044</t>
  </si>
  <si>
    <t>Edson de Lima Bezerra</t>
  </si>
  <si>
    <t>M4549</t>
  </si>
  <si>
    <t>Renato Maia de Oliveira</t>
  </si>
  <si>
    <t>M5054</t>
  </si>
  <si>
    <t>Vanderlei Aparecido da Silva</t>
  </si>
  <si>
    <t>Henrique Garcia Lores</t>
  </si>
  <si>
    <t>Aquamaster Trainer  Sind. Banc Mogi Cruzes</t>
  </si>
  <si>
    <t>M5559</t>
  </si>
  <si>
    <t>Bio Ritmo</t>
  </si>
  <si>
    <t>Juvenal Liolino de Miranda Filho</t>
  </si>
  <si>
    <t>Eduardo Gomes Neto</t>
  </si>
  <si>
    <t>M6064</t>
  </si>
  <si>
    <t>José Satriano Filho</t>
  </si>
  <si>
    <t>FUI</t>
  </si>
  <si>
    <t>F</t>
  </si>
  <si>
    <t>F2529</t>
  </si>
  <si>
    <t>F3539</t>
  </si>
  <si>
    <t>F3034</t>
  </si>
  <si>
    <t>Alessandra Oliveira</t>
  </si>
  <si>
    <t>F4044</t>
  </si>
  <si>
    <t>Lobo Assessoria</t>
  </si>
  <si>
    <t>F4549</t>
  </si>
  <si>
    <t>F5559</t>
  </si>
  <si>
    <t>Tempos da Natação para simples conferência</t>
  </si>
  <si>
    <t>INICIANTESFEMININO</t>
  </si>
  <si>
    <t>PEC</t>
  </si>
  <si>
    <t>Thais Caroline da Silva</t>
  </si>
  <si>
    <t>Amanda Liz Molina de Mello</t>
  </si>
  <si>
    <t>Juliana Marques Okamoto</t>
  </si>
  <si>
    <t>Paulo Pires</t>
  </si>
  <si>
    <t>Thiago Pagaime</t>
  </si>
  <si>
    <t>Shimizu</t>
  </si>
  <si>
    <t>Paulo Roberto Correa</t>
  </si>
  <si>
    <t xml:space="preserve">Daniel Brooke Peig </t>
  </si>
  <si>
    <t>Cassiano Costa Rodrigues</t>
  </si>
  <si>
    <t>Zumm</t>
  </si>
  <si>
    <t>Caio Barbosa de Almeida</t>
  </si>
  <si>
    <t>Eduardo Anastácio</t>
  </si>
  <si>
    <t>SP Corrida e Triathlon</t>
  </si>
  <si>
    <t>Carlos Eduardo Lima</t>
  </si>
  <si>
    <t>Leandro Roberto Ferreira</t>
  </si>
  <si>
    <t>Edson Antonio de Souza</t>
  </si>
  <si>
    <t>CT Furioso</t>
  </si>
  <si>
    <t>Paulo Pires Triathlon</t>
  </si>
  <si>
    <t>ANDRÉ PASSOS CORREA JUNIOR</t>
  </si>
  <si>
    <t>M1619</t>
  </si>
  <si>
    <t>Gabriel Henrique Kobayashi</t>
  </si>
  <si>
    <t>Eduardo Augusto Batista Rossato</t>
  </si>
  <si>
    <t>WESLLEY DE OLIVEIRA SILVA</t>
  </si>
  <si>
    <t xml:space="preserve">GABRIEL TAUAN DE SIQUEIRA </t>
  </si>
  <si>
    <t>Danilo Hayek Gomes</t>
  </si>
  <si>
    <t>Triação</t>
  </si>
  <si>
    <t>Felipe Contri Rabelo</t>
  </si>
  <si>
    <t>Vinícius Bergstron</t>
  </si>
  <si>
    <t>Elite Fit</t>
  </si>
  <si>
    <t>Pedro Mayerle Queiroz</t>
  </si>
  <si>
    <t>Competition</t>
  </si>
  <si>
    <t>Raphael Zamith</t>
  </si>
  <si>
    <t>Leonardo Esteves</t>
  </si>
  <si>
    <t>Gabriel Ramalho Duque</t>
  </si>
  <si>
    <t>Ivo Sapienza Fernandes</t>
  </si>
  <si>
    <t>Matheus Imenes Fequettia</t>
  </si>
  <si>
    <t>Equipe Agit</t>
  </si>
  <si>
    <t>Victor Latarulla</t>
  </si>
  <si>
    <t>Guido Rostegui</t>
  </si>
  <si>
    <t>João Victor Verissimo de Mello</t>
  </si>
  <si>
    <t>Rafael Barbosa Silva</t>
  </si>
  <si>
    <t>Dimitrius Fabiano Mortareli</t>
  </si>
  <si>
    <t>DIEGO APARECIDO MACHADO DE SOUZA</t>
  </si>
  <si>
    <t>Vinicius Troyack Carandina</t>
  </si>
  <si>
    <t>Renato Martins Rodrigues</t>
  </si>
  <si>
    <t>Juan Alves Teixeira</t>
  </si>
  <si>
    <t>ACEB</t>
  </si>
  <si>
    <t>TPM</t>
  </si>
  <si>
    <t>Nelson Ferreira da Silva Filho</t>
  </si>
  <si>
    <t>Leandro Fernandes</t>
  </si>
  <si>
    <t>Emerson Barão Rodrigues Soldado</t>
  </si>
  <si>
    <t>Fujii Natação</t>
  </si>
  <si>
    <t>Gustavo Oreste</t>
  </si>
  <si>
    <t>André Felipe Ferreira Tavares</t>
  </si>
  <si>
    <t>Treino Online Glauco Rangel</t>
  </si>
  <si>
    <t>Guilherme Cepellos Monticelli</t>
  </si>
  <si>
    <t>Bio Ritmo Moema</t>
  </si>
  <si>
    <t>Ramon da Silva Marcelino</t>
  </si>
  <si>
    <t>Combos MMT</t>
  </si>
  <si>
    <t>Adriano Baptista Bambini</t>
  </si>
  <si>
    <t>Douglas Januário Gonçalves</t>
  </si>
  <si>
    <t>Eduardo Scaramucci da Cunha</t>
  </si>
  <si>
    <t>Zé</t>
  </si>
  <si>
    <t>Renan Rebelo Flores Antonio</t>
  </si>
  <si>
    <t>4 Ways</t>
  </si>
  <si>
    <t>Raphael dos Anjos e Silva</t>
  </si>
  <si>
    <t>Carlos Vicente Ferreira Junior</t>
  </si>
  <si>
    <t>Eduardo Andrade Rodrigues</t>
  </si>
  <si>
    <t>Vitalitá</t>
  </si>
  <si>
    <t>Caio Bassoli de Souza e Silva</t>
  </si>
  <si>
    <t>LUCIANO BELLUSCI</t>
  </si>
  <si>
    <t>ACADEMIA LB ESPORTES</t>
  </si>
  <si>
    <t>Conrado Carrião Martins Duclos</t>
  </si>
  <si>
    <t>Daniel Almeida Jr</t>
  </si>
  <si>
    <t>Mar a Dentro</t>
  </si>
  <si>
    <t>Osmar Balthazar Gomes</t>
  </si>
  <si>
    <t>Adriano Bastos Trein. Esp/Bola Running</t>
  </si>
  <si>
    <t>Ricardo Molitor da Silva</t>
  </si>
  <si>
    <t>4 Ways Assessoria Esportiva</t>
  </si>
  <si>
    <t>Emerson Bento da Silva</t>
  </si>
  <si>
    <t>MF Racing</t>
  </si>
  <si>
    <t>Murilo Cauê Rossetti</t>
  </si>
  <si>
    <t>Wellington Sodré Passos</t>
  </si>
  <si>
    <t>Thiago Gomes Beserra</t>
  </si>
  <si>
    <t>Wagner Scaramucci da Cunha</t>
  </si>
  <si>
    <t>Lucas Bedran Gouveia</t>
  </si>
  <si>
    <t>Matheus Gemignani</t>
  </si>
  <si>
    <t>desc</t>
  </si>
  <si>
    <t>RAFAEL MAGNO TELLES CARDOSO</t>
  </si>
  <si>
    <t>Rafael Palacio</t>
  </si>
  <si>
    <t>Renan Sponchiato</t>
  </si>
  <si>
    <t>Daniel Sponchiato</t>
  </si>
  <si>
    <t>Marcio Nascimento</t>
  </si>
  <si>
    <t>Bruno Rodrigues Ramos</t>
  </si>
  <si>
    <t>Corre CMG</t>
  </si>
  <si>
    <t>Eduardo Seraidrian Najjar</t>
  </si>
  <si>
    <t>Willian Pereira de Miranda Melo</t>
  </si>
  <si>
    <t>Bruno Castañón</t>
  </si>
  <si>
    <t>Lorenzo Olivato Castañón</t>
  </si>
  <si>
    <t>Rodrigo Davini</t>
  </si>
  <si>
    <t>Meditação Assessoria Esportiva</t>
  </si>
  <si>
    <t>Paulo Rocha</t>
  </si>
  <si>
    <t>Giulianno Lúcio dos Santos</t>
  </si>
  <si>
    <t>Prefeitura Municipal de São Sebastião</t>
  </si>
  <si>
    <t>Julio Ricardo Tiliaque</t>
  </si>
  <si>
    <t>Fernando Vieira Ramos</t>
  </si>
  <si>
    <t>FVRun / Academia Albatroz</t>
  </si>
  <si>
    <t>Andre Loureiro Rosario</t>
  </si>
  <si>
    <t>Maresiasrunning</t>
  </si>
  <si>
    <t>Renato Mendonça</t>
  </si>
  <si>
    <t>ADC Merdeces-Benz</t>
  </si>
  <si>
    <t>CRISTIANO TOMAZ DOS SANTOS</t>
  </si>
  <si>
    <t>Paulo Henrique Corrêa</t>
  </si>
  <si>
    <t>EMERSON MASSAO REDONDO</t>
  </si>
  <si>
    <t>José Wellington da Mata</t>
  </si>
  <si>
    <t>Talentos do Capão</t>
  </si>
  <si>
    <t>Alessandro de Souza Mesquita</t>
  </si>
  <si>
    <t>Rogério William de Mattos Cruz</t>
  </si>
  <si>
    <t>Leônidas dos Santos Silva</t>
  </si>
  <si>
    <t>Shimizu / Quimis</t>
  </si>
  <si>
    <t>Fábio Roberto Ramos</t>
  </si>
  <si>
    <t>Aroldo da Silva Machado</t>
  </si>
  <si>
    <t>Edmilson Paião Miranda Pereira</t>
  </si>
  <si>
    <t>Favela Chic Running Team</t>
  </si>
  <si>
    <t>Ricardo Farina Piovesan</t>
  </si>
  <si>
    <t>Henri Paul Chourik</t>
  </si>
  <si>
    <t>SERGIO NEVES</t>
  </si>
  <si>
    <t>Mario Magalhães</t>
  </si>
  <si>
    <t>M&amp;M</t>
  </si>
  <si>
    <t>Marcelo Verissimo de Mello</t>
  </si>
  <si>
    <t>Antonio José Saab</t>
  </si>
  <si>
    <t>Aquamaster Trainer Academia</t>
  </si>
  <si>
    <t>Anselmo Marcionilio dos Anjos</t>
  </si>
  <si>
    <t>Eduardo De Florio</t>
  </si>
  <si>
    <t>VALDIR ABRAHÃO JÚNIOR</t>
  </si>
  <si>
    <t>José Ricardo Gomes de Alcantara</t>
  </si>
  <si>
    <t>Flexpower</t>
  </si>
  <si>
    <t>Sergio Silva</t>
  </si>
  <si>
    <t>Silva Training</t>
  </si>
  <si>
    <t>Renato Astur</t>
  </si>
  <si>
    <t>AABB SP</t>
  </si>
  <si>
    <t>Gilvan Dias Sousa</t>
  </si>
  <si>
    <t>Gerson Angelino</t>
  </si>
  <si>
    <t>C A Aramaçan</t>
  </si>
  <si>
    <t>José Dimas Hipólito</t>
  </si>
  <si>
    <t>MASCULINO 6569</t>
  </si>
  <si>
    <t>Paulo Sérgio de Souza</t>
  </si>
  <si>
    <t>M6569</t>
  </si>
  <si>
    <t>Celso Eduardo Lopasso</t>
  </si>
  <si>
    <t>MASCULINO 70…</t>
  </si>
  <si>
    <t>José Antonio Ferreira Alves</t>
  </si>
  <si>
    <t>Clube Jundiaiense</t>
  </si>
  <si>
    <t>M70…</t>
  </si>
  <si>
    <t>FEMININO 6569</t>
  </si>
  <si>
    <t>Vivian Alves Canuto</t>
  </si>
  <si>
    <t>Carla Moreno Team / Vila Souza Atlético Clube</t>
  </si>
  <si>
    <t>Rafaela Maurina</t>
  </si>
  <si>
    <t xml:space="preserve">Thais de Souza Ferreira </t>
  </si>
  <si>
    <t>Beatriz Mac Knight</t>
  </si>
  <si>
    <t>Izabel Abel Fernandes</t>
  </si>
  <si>
    <t>Fernanda Ingrid</t>
  </si>
  <si>
    <t>Tem Esportes</t>
  </si>
  <si>
    <t>Marcela Bazana Moreira de Souza</t>
  </si>
  <si>
    <t>Nathália Montalti</t>
  </si>
  <si>
    <t>Isabela Solfa Guisard Rocha</t>
  </si>
  <si>
    <t>Medley Triathlon</t>
  </si>
  <si>
    <t>Raphaela Juliana Galioti Domingues</t>
  </si>
  <si>
    <t>Michele Costa de Sousa</t>
  </si>
  <si>
    <t>Luciana Espindola Gallo Netto</t>
  </si>
  <si>
    <t>Roberta Carvalho</t>
  </si>
  <si>
    <t>Solange Brito Muta Xavier</t>
  </si>
  <si>
    <t>Giselli Ferreira de Souza</t>
  </si>
  <si>
    <t>Divas que Correm</t>
  </si>
  <si>
    <t>Vanessa Barbieri</t>
  </si>
  <si>
    <t>Fernanda Dividino Orlovas</t>
  </si>
  <si>
    <t>Silmara Maciel Rui</t>
  </si>
  <si>
    <t>AAUS</t>
  </si>
  <si>
    <t>Michele Nepomuceno</t>
  </si>
  <si>
    <t>Sandra da Silva Maria</t>
  </si>
  <si>
    <t>Sandra Maria Brito Muta</t>
  </si>
  <si>
    <t>Denise Caires</t>
  </si>
  <si>
    <t>Valéria Cecilia dos Santos</t>
  </si>
  <si>
    <t>Maria de Fátima Miranda</t>
  </si>
  <si>
    <t>Cléria Soares de Souza Correia</t>
  </si>
  <si>
    <t>Academia Estilo</t>
  </si>
  <si>
    <t>Rosalina Gomes de Lima</t>
  </si>
  <si>
    <t>F6064</t>
  </si>
  <si>
    <t>Maria Lucia Moreira Danesin Aquilino</t>
  </si>
  <si>
    <t>Primeiro de Maio FC</t>
  </si>
  <si>
    <t>F6569</t>
  </si>
  <si>
    <t>RESULTADOS ETAPA 1 - 2019</t>
  </si>
  <si>
    <t>Tempos da Natação Aquathlon Curto para simples conferência</t>
  </si>
  <si>
    <t>JENNIFER KAORI REDONDO</t>
  </si>
  <si>
    <t>Iniciante</t>
  </si>
  <si>
    <t>ALESSANDRA SOARES CAMPOS</t>
  </si>
  <si>
    <t>Marina Ferreira Nielsen</t>
  </si>
  <si>
    <t>Eu</t>
  </si>
  <si>
    <t>Victoria Vettorato</t>
  </si>
  <si>
    <t>CMT Performance</t>
  </si>
  <si>
    <t>Alexandra Z Risso de Lima</t>
  </si>
  <si>
    <t>Luís Felipe das Chagas Justo Haddad</t>
  </si>
  <si>
    <t>Multiação Esportiva</t>
  </si>
  <si>
    <t>JOÃO RODRIGUES CAMARA</t>
  </si>
  <si>
    <t>Helio Pedro dos Santos</t>
  </si>
  <si>
    <t>Race Assessoria</t>
  </si>
  <si>
    <t>ADEILSON HIDEYUKI YOKOTA</t>
  </si>
  <si>
    <t>João Vitor Araújo Lucena</t>
  </si>
  <si>
    <t>Luiz Virgílio de Freitas Lorencini</t>
  </si>
  <si>
    <t>Marcelo Luccheta</t>
  </si>
  <si>
    <t>João Pedro Heinemann</t>
  </si>
  <si>
    <t>Felipe Arakaki</t>
  </si>
  <si>
    <t>José Felipe Lopes de Oliveira</t>
  </si>
  <si>
    <t>HEITOR GASCHLER MARÇON VASCONCELOS</t>
  </si>
  <si>
    <t>Lara do Nascimento Fernandes</t>
  </si>
  <si>
    <t>RM Assessoria Esportiva</t>
  </si>
  <si>
    <t>Amanda Magalhães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</si>
</sst>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NumberFormat="1" applyFont="1" applyFill="1" applyAlignment="1">
      <alignment horizontal="center"/>
    </xf>
    <xf numFmtId="0" fontId="24" fillId="0" borderId="0" xfId="35" applyFont="1" applyFill="1"/>
    <xf numFmtId="0" fontId="25" fillId="0" borderId="0" xfId="35" applyNumberFormat="1" applyFont="1" applyFill="1" applyAlignment="1">
      <alignment horizontal="center"/>
    </xf>
    <xf numFmtId="0" fontId="22" fillId="0" borderId="0" xfId="0" applyFont="1" applyBorder="1" applyAlignment="1">
      <alignment horizontal="left"/>
    </xf>
    <xf numFmtId="0" fontId="26" fillId="0" borderId="0" xfId="35" applyFont="1" applyAlignment="1">
      <alignment horizontal="left"/>
    </xf>
    <xf numFmtId="0" fontId="27" fillId="0" borderId="0" xfId="35" applyNumberFormat="1" applyFont="1" applyFill="1" applyAlignment="1">
      <alignment horizontal="center"/>
    </xf>
    <xf numFmtId="0" fontId="24" fillId="0" borderId="0" xfId="32" applyFont="1" applyFill="1"/>
    <xf numFmtId="0" fontId="24" fillId="0" borderId="0" xfId="32" applyNumberFormat="1" applyFont="1" applyFill="1" applyAlignment="1">
      <alignment horizontal="center"/>
    </xf>
    <xf numFmtId="0" fontId="25" fillId="0" borderId="0" xfId="32" applyNumberFormat="1" applyFont="1" applyFill="1" applyAlignment="1">
      <alignment horizontal="center"/>
    </xf>
    <xf numFmtId="0" fontId="27" fillId="0" borderId="0" xfId="32" applyNumberFormat="1" applyFont="1" applyFill="1" applyAlignment="1">
      <alignment horizontal="center"/>
    </xf>
    <xf numFmtId="0" fontId="25" fillId="0" borderId="0" xfId="32" applyFont="1" applyFill="1"/>
    <xf numFmtId="0" fontId="28" fillId="0" borderId="0" xfId="0" applyFont="1"/>
    <xf numFmtId="0" fontId="29" fillId="0" borderId="0" xfId="0" applyFont="1"/>
    <xf numFmtId="0" fontId="30" fillId="0" borderId="0" xfId="0" applyFont="1"/>
    <xf numFmtId="165" fontId="31" fillId="0" borderId="0" xfId="0" applyNumberFormat="1" applyFont="1" applyFill="1" applyBorder="1" applyAlignment="1">
      <alignment horizontal="center"/>
    </xf>
    <xf numFmtId="0" fontId="31" fillId="0" borderId="0" xfId="35" applyNumberFormat="1" applyFont="1" applyFill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quathlon\Resultado%20aq%20curto%20etapa%201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\Documents\Aquathlon\Cronom%20Aquathlon%201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 Nat longa"/>
      <sheetName val="final longa"/>
      <sheetName val="Nat curta"/>
      <sheetName val="Final curta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  <cell r="C56" t="str">
            <v>Luís Felipe das Chagas Justo Haddad</v>
          </cell>
          <cell r="D56" t="str">
            <v>Multiação Esportiva</v>
          </cell>
        </row>
        <row r="57">
          <cell r="B57">
            <v>52</v>
          </cell>
          <cell r="C57" t="str">
            <v>Victoria Vettorato</v>
          </cell>
          <cell r="D57" t="str">
            <v>CMT Performance</v>
          </cell>
        </row>
        <row r="58">
          <cell r="B58">
            <v>53</v>
          </cell>
          <cell r="C58" t="str">
            <v>Marina Ferreira Nielsen</v>
          </cell>
          <cell r="D58" t="str">
            <v>Eu</v>
          </cell>
        </row>
        <row r="59">
          <cell r="B59">
            <v>54</v>
          </cell>
          <cell r="C59" t="str">
            <v>Felipe Contri Rabelo</v>
          </cell>
        </row>
        <row r="60">
          <cell r="B60">
            <v>55</v>
          </cell>
          <cell r="C60" t="str">
            <v>Alexandra Z Risso de Lima</v>
          </cell>
          <cell r="D60" t="str">
            <v>Lobo Assessoria</v>
          </cell>
        </row>
        <row r="61">
          <cell r="B61">
            <v>56</v>
          </cell>
          <cell r="C61" t="str">
            <v>Helio Pedro dos Santos</v>
          </cell>
          <cell r="D61" t="str">
            <v>Race Assessoria</v>
          </cell>
        </row>
        <row r="62">
          <cell r="B62">
            <v>57</v>
          </cell>
          <cell r="C62" t="str">
            <v>Rafael Simões Cordeiro</v>
          </cell>
        </row>
        <row r="63">
          <cell r="B63">
            <v>58</v>
          </cell>
          <cell r="C63" t="str">
            <v>João Vitor Araújo Lucena</v>
          </cell>
        </row>
        <row r="64">
          <cell r="B64">
            <v>59</v>
          </cell>
          <cell r="C64" t="str">
            <v>Luiz Virgílio de Freitas Lorencini</v>
          </cell>
        </row>
        <row r="65">
          <cell r="B65">
            <v>60</v>
          </cell>
          <cell r="C65" t="str">
            <v>Lara do Nascimento Fernandes</v>
          </cell>
          <cell r="D65" t="str">
            <v>RM Assessoria Esportiva</v>
          </cell>
        </row>
        <row r="66">
          <cell r="B66">
            <v>61</v>
          </cell>
          <cell r="C66" t="str">
            <v>JENNIFER KAORI REDONDO</v>
          </cell>
          <cell r="D66" t="str">
            <v>Fôlego</v>
          </cell>
        </row>
        <row r="67">
          <cell r="B67">
            <v>62</v>
          </cell>
          <cell r="C67" t="str">
            <v>Izabel Ayumi</v>
          </cell>
          <cell r="D67" t="str">
            <v>+ Swim</v>
          </cell>
        </row>
        <row r="68">
          <cell r="B68">
            <v>63</v>
          </cell>
          <cell r="C68" t="str">
            <v>Isabelle Borges</v>
          </cell>
          <cell r="D68" t="str">
            <v>+ Swim</v>
          </cell>
        </row>
        <row r="69">
          <cell r="B69">
            <v>64</v>
          </cell>
          <cell r="C69" t="str">
            <v>Amanda Magalhães</v>
          </cell>
          <cell r="D69" t="str">
            <v>+ Swim</v>
          </cell>
        </row>
        <row r="70">
          <cell r="B70">
            <v>65</v>
          </cell>
          <cell r="C70" t="str">
            <v>Vitor Santana</v>
          </cell>
          <cell r="D70" t="str">
            <v>+ Swim</v>
          </cell>
        </row>
        <row r="71">
          <cell r="B71">
            <v>66</v>
          </cell>
          <cell r="C71" t="str">
            <v>Felipe Arakaki</v>
          </cell>
          <cell r="D71" t="str">
            <v>+ Swim</v>
          </cell>
        </row>
        <row r="72">
          <cell r="B72">
            <v>67</v>
          </cell>
          <cell r="C72" t="str">
            <v>Carlos Eduardo Lima</v>
          </cell>
          <cell r="D72" t="str">
            <v>+ Swim</v>
          </cell>
        </row>
        <row r="73">
          <cell r="B73">
            <v>68</v>
          </cell>
          <cell r="C73" t="str">
            <v>MIGUEL ARAUJO MORENO</v>
          </cell>
          <cell r="D73" t="str">
            <v>ACADEMIA LB ESPORTES</v>
          </cell>
        </row>
        <row r="74">
          <cell r="B74">
            <v>69</v>
          </cell>
          <cell r="C74" t="str">
            <v>HEITOR GASCHLER MARÇON VASCONCELOS</v>
          </cell>
          <cell r="D74" t="str">
            <v>ACADEMIA LB ESPORTES</v>
          </cell>
        </row>
        <row r="75">
          <cell r="B75">
            <v>70</v>
          </cell>
          <cell r="C75" t="str">
            <v>RAFAEL SALVADOR AGOSTINELLI</v>
          </cell>
          <cell r="D75" t="str">
            <v>ACADEMIA LB ESPORTES</v>
          </cell>
        </row>
        <row r="76">
          <cell r="B76">
            <v>71</v>
          </cell>
          <cell r="C76" t="str">
            <v>JOÃO RODRIGUES CAMARA</v>
          </cell>
          <cell r="D76" t="str">
            <v>ACADEMIA LB ESPORTES</v>
          </cell>
        </row>
        <row r="77">
          <cell r="B77">
            <v>72</v>
          </cell>
          <cell r="C77" t="str">
            <v>ADEILSON HIDEYUKI YOKOTA</v>
          </cell>
          <cell r="D77" t="str">
            <v>ACADEMIA LB ESPORTES</v>
          </cell>
        </row>
        <row r="78">
          <cell r="B78">
            <v>73</v>
          </cell>
          <cell r="C78" t="str">
            <v>ALESSANDRA SOARES CAMPOS</v>
          </cell>
          <cell r="D78" t="str">
            <v>ACADEMIA LB ESPORTES</v>
          </cell>
        </row>
        <row r="79">
          <cell r="B79">
            <v>74</v>
          </cell>
          <cell r="C79" t="str">
            <v>João Pedro Heinemann</v>
          </cell>
          <cell r="D79" t="str">
            <v>Bio Ritmo</v>
          </cell>
        </row>
        <row r="80">
          <cell r="B80">
            <v>75</v>
          </cell>
          <cell r="C80" t="str">
            <v>José Felipe Lopes de Oliveira</v>
          </cell>
          <cell r="D80" t="str">
            <v>Talentos do Capão</v>
          </cell>
        </row>
        <row r="81">
          <cell r="B81">
            <v>76</v>
          </cell>
          <cell r="C81" t="str">
            <v>Marcelo Luccheta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  <cell r="C90" t="str">
            <v>Silmara Maciel Rui</v>
          </cell>
          <cell r="D90" t="str">
            <v>AAVS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  <cell r="C94" t="str">
            <v>Roberta Carvalho</v>
          </cell>
        </row>
        <row r="95">
          <cell r="B95">
            <v>90</v>
          </cell>
          <cell r="C95" t="str">
            <v>Sandra Maria Brito Muta</v>
          </cell>
        </row>
        <row r="96">
          <cell r="B96">
            <v>91</v>
          </cell>
          <cell r="C96" t="str">
            <v>Solange Brito Muta Xavier</v>
          </cell>
        </row>
        <row r="97">
          <cell r="B97">
            <v>92</v>
          </cell>
          <cell r="C97" t="str">
            <v>Maria de Fátima Miranda</v>
          </cell>
        </row>
        <row r="98">
          <cell r="B98">
            <v>93</v>
          </cell>
          <cell r="C98" t="str">
            <v>Nathália Montalti</v>
          </cell>
          <cell r="D98" t="str">
            <v>Elite Fit</v>
          </cell>
        </row>
        <row r="99">
          <cell r="B99">
            <v>94</v>
          </cell>
          <cell r="C99" t="str">
            <v>Thais Caroline da Silva</v>
          </cell>
          <cell r="D99" t="str">
            <v>Paulo Pires Triathlon</v>
          </cell>
        </row>
        <row r="100">
          <cell r="B100">
            <v>95</v>
          </cell>
          <cell r="C100" t="str">
            <v>Rosalina Gomes de Lima</v>
          </cell>
        </row>
        <row r="101">
          <cell r="B101">
            <v>96</v>
          </cell>
          <cell r="C101" t="str">
            <v>Alessandra Oliveira</v>
          </cell>
        </row>
        <row r="102">
          <cell r="B102">
            <v>97</v>
          </cell>
          <cell r="C102" t="str">
            <v>Juliana Marques Okamoto</v>
          </cell>
          <cell r="D102" t="str">
            <v>TPM</v>
          </cell>
        </row>
        <row r="103">
          <cell r="B103">
            <v>98</v>
          </cell>
          <cell r="C103" t="str">
            <v>Rafaela Maurina</v>
          </cell>
          <cell r="D103" t="str">
            <v>Endurance 4.5</v>
          </cell>
        </row>
        <row r="104">
          <cell r="B104">
            <v>99</v>
          </cell>
          <cell r="C104" t="str">
            <v>Victória Rodrigues Gomes da Silva</v>
          </cell>
          <cell r="D104" t="str">
            <v>Corre CMG</v>
          </cell>
        </row>
        <row r="105">
          <cell r="B105">
            <v>100</v>
          </cell>
          <cell r="C105" t="str">
            <v>Valéria Cecilia dos Santos</v>
          </cell>
          <cell r="D105" t="str">
            <v>AABB SP</v>
          </cell>
        </row>
        <row r="106">
          <cell r="B106">
            <v>101</v>
          </cell>
          <cell r="C106" t="str">
            <v>Luciana Espindola Gallo Netto</v>
          </cell>
        </row>
        <row r="107">
          <cell r="B107">
            <v>102</v>
          </cell>
          <cell r="C107" t="str">
            <v>Izabel Abel Fernandes</v>
          </cell>
        </row>
        <row r="108">
          <cell r="B108">
            <v>103</v>
          </cell>
          <cell r="C108" t="str">
            <v>Fernanda Ingrid</v>
          </cell>
          <cell r="D108" t="str">
            <v>Tem Esportes</v>
          </cell>
        </row>
        <row r="109">
          <cell r="B109">
            <v>104</v>
          </cell>
          <cell r="C109" t="str">
            <v>Sandra da Silva Maria</v>
          </cell>
          <cell r="D109" t="str">
            <v>Fujii Natação</v>
          </cell>
        </row>
        <row r="110">
          <cell r="B110">
            <v>105</v>
          </cell>
          <cell r="C110" t="str">
            <v>Maria Lucia Moreira Danesin Aquilino</v>
          </cell>
          <cell r="D110" t="str">
            <v>Primeiro de Maio FC</v>
          </cell>
        </row>
        <row r="111">
          <cell r="B111">
            <v>106</v>
          </cell>
          <cell r="C111" t="str">
            <v>Isabela Solfa Guisard Rocha</v>
          </cell>
          <cell r="D111" t="str">
            <v>Medley Triathlon</v>
          </cell>
        </row>
        <row r="112">
          <cell r="B112">
            <v>107</v>
          </cell>
          <cell r="C112" t="str">
            <v>Denise Caires</v>
          </cell>
        </row>
        <row r="113">
          <cell r="B113">
            <v>108</v>
          </cell>
          <cell r="C113" t="str">
            <v>Pamela Ribeiro</v>
          </cell>
          <cell r="D113" t="str">
            <v>Runfun By Ag</v>
          </cell>
        </row>
        <row r="114">
          <cell r="B114">
            <v>109</v>
          </cell>
          <cell r="C114" t="str">
            <v>Michele Costa de Sousa</v>
          </cell>
        </row>
        <row r="115">
          <cell r="B115">
            <v>110</v>
          </cell>
          <cell r="C115" t="str">
            <v>Vanessa Barbieri</v>
          </cell>
        </row>
        <row r="116">
          <cell r="B116">
            <v>111</v>
          </cell>
          <cell r="C116" t="str">
            <v>Beatriz Mac Knight</v>
          </cell>
          <cell r="D116" t="str">
            <v>Endurance 4.5</v>
          </cell>
        </row>
        <row r="117">
          <cell r="B117">
            <v>112</v>
          </cell>
          <cell r="C117" t="str">
            <v>Fernanda Dividino Orlovas</v>
          </cell>
          <cell r="D117" t="str">
            <v>Lobo Assessoria</v>
          </cell>
        </row>
        <row r="118">
          <cell r="B118">
            <v>113</v>
          </cell>
          <cell r="C118" t="str">
            <v>Michele Nepomuceno</v>
          </cell>
        </row>
        <row r="119">
          <cell r="B119">
            <v>114</v>
          </cell>
          <cell r="C119" t="str">
            <v>Cléria Soares de Souza Correia</v>
          </cell>
          <cell r="D119" t="str">
            <v>Academia Estilo</v>
          </cell>
        </row>
        <row r="120">
          <cell r="B120">
            <v>115</v>
          </cell>
          <cell r="C120" t="str">
            <v>Amanda Liz Molina de Mello</v>
          </cell>
        </row>
        <row r="121">
          <cell r="B121">
            <v>116</v>
          </cell>
          <cell r="C121" t="str">
            <v>Vivian Alves Canuto</v>
          </cell>
          <cell r="D121" t="str">
            <v>Carla Moreno Team / Vila Souza Atlético Clube</v>
          </cell>
        </row>
        <row r="122">
          <cell r="B122">
            <v>117</v>
          </cell>
          <cell r="C122" t="str">
            <v>Marcela Bazana Moreira de Souza</v>
          </cell>
          <cell r="D122" t="str">
            <v>Endurance 4.5</v>
          </cell>
        </row>
        <row r="123">
          <cell r="B123">
            <v>118</v>
          </cell>
          <cell r="C123" t="str">
            <v>Raphaela Juliana Galioti Domingues</v>
          </cell>
          <cell r="D123" t="str">
            <v>Endurance 4.5</v>
          </cell>
        </row>
        <row r="124">
          <cell r="B124">
            <v>119</v>
          </cell>
          <cell r="C124" t="str">
            <v xml:space="preserve">Thais de Souza Ferreira </v>
          </cell>
          <cell r="D124" t="str">
            <v>Endurance 4.5</v>
          </cell>
        </row>
        <row r="125">
          <cell r="B125">
            <v>120</v>
          </cell>
          <cell r="C125" t="str">
            <v>Giselli Ferreira de Souza</v>
          </cell>
          <cell r="D125" t="str">
            <v>Divas que Correm</v>
          </cell>
        </row>
        <row r="126">
          <cell r="B126">
            <v>121</v>
          </cell>
        </row>
        <row r="127">
          <cell r="B127">
            <v>122</v>
          </cell>
        </row>
        <row r="128">
          <cell r="B128">
            <v>123</v>
          </cell>
        </row>
        <row r="129">
          <cell r="B129">
            <v>124</v>
          </cell>
        </row>
        <row r="130">
          <cell r="B130">
            <v>125</v>
          </cell>
        </row>
        <row r="131">
          <cell r="B131">
            <v>126</v>
          </cell>
        </row>
        <row r="132">
          <cell r="B132">
            <v>127</v>
          </cell>
        </row>
        <row r="133">
          <cell r="B133">
            <v>128</v>
          </cell>
        </row>
        <row r="134">
          <cell r="B134">
            <v>129</v>
          </cell>
        </row>
        <row r="135">
          <cell r="B135">
            <v>130</v>
          </cell>
        </row>
        <row r="136">
          <cell r="B136">
            <v>131</v>
          </cell>
        </row>
        <row r="137">
          <cell r="B137">
            <v>132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</row>
        <row r="143">
          <cell r="B143">
            <v>138</v>
          </cell>
        </row>
        <row r="144">
          <cell r="B144">
            <v>139</v>
          </cell>
        </row>
        <row r="145">
          <cell r="B145">
            <v>140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</row>
        <row r="153">
          <cell r="B153">
            <v>148</v>
          </cell>
        </row>
        <row r="154">
          <cell r="B154">
            <v>149</v>
          </cell>
        </row>
        <row r="155">
          <cell r="B155">
            <v>150</v>
          </cell>
        </row>
        <row r="156">
          <cell r="B156">
            <v>151</v>
          </cell>
        </row>
        <row r="157">
          <cell r="B157">
            <v>152</v>
          </cell>
        </row>
        <row r="158">
          <cell r="B158">
            <v>153</v>
          </cell>
        </row>
        <row r="159">
          <cell r="B159">
            <v>154</v>
          </cell>
        </row>
        <row r="160">
          <cell r="B160">
            <v>155</v>
          </cell>
        </row>
        <row r="161">
          <cell r="B161">
            <v>156</v>
          </cell>
        </row>
        <row r="162">
          <cell r="B162">
            <v>157</v>
          </cell>
        </row>
        <row r="163">
          <cell r="B163">
            <v>158</v>
          </cell>
        </row>
        <row r="164">
          <cell r="B164">
            <v>159</v>
          </cell>
        </row>
        <row r="165">
          <cell r="B165">
            <v>160</v>
          </cell>
        </row>
        <row r="166">
          <cell r="B166">
            <v>161</v>
          </cell>
        </row>
        <row r="167">
          <cell r="B167">
            <v>162</v>
          </cell>
        </row>
        <row r="168">
          <cell r="B168">
            <v>163</v>
          </cell>
        </row>
        <row r="169">
          <cell r="B169">
            <v>164</v>
          </cell>
        </row>
        <row r="170">
          <cell r="B170">
            <v>165</v>
          </cell>
        </row>
        <row r="171">
          <cell r="B171">
            <v>166</v>
          </cell>
        </row>
        <row r="172">
          <cell r="B172">
            <v>167</v>
          </cell>
        </row>
        <row r="173">
          <cell r="B173">
            <v>168</v>
          </cell>
        </row>
        <row r="174">
          <cell r="B174">
            <v>169</v>
          </cell>
        </row>
        <row r="175">
          <cell r="B175">
            <v>170</v>
          </cell>
        </row>
        <row r="176">
          <cell r="B176">
            <v>171</v>
          </cell>
        </row>
        <row r="177">
          <cell r="B177">
            <v>172</v>
          </cell>
        </row>
        <row r="178">
          <cell r="B178">
            <v>173</v>
          </cell>
        </row>
        <row r="179">
          <cell r="B179">
            <v>174</v>
          </cell>
        </row>
        <row r="180">
          <cell r="B180">
            <v>175</v>
          </cell>
        </row>
        <row r="181">
          <cell r="B181">
            <v>176</v>
          </cell>
        </row>
        <row r="182">
          <cell r="B182">
            <v>177</v>
          </cell>
        </row>
        <row r="183">
          <cell r="B183">
            <v>178</v>
          </cell>
        </row>
        <row r="184">
          <cell r="B184">
            <v>179</v>
          </cell>
        </row>
        <row r="185">
          <cell r="B185">
            <v>180</v>
          </cell>
        </row>
        <row r="186">
          <cell r="B186">
            <v>181</v>
          </cell>
        </row>
        <row r="187">
          <cell r="B187">
            <v>182</v>
          </cell>
        </row>
        <row r="188">
          <cell r="B188">
            <v>183</v>
          </cell>
        </row>
        <row r="189">
          <cell r="B189">
            <v>184</v>
          </cell>
        </row>
        <row r="190">
          <cell r="B190">
            <v>185</v>
          </cell>
        </row>
        <row r="191">
          <cell r="B191">
            <v>186</v>
          </cell>
        </row>
        <row r="192">
          <cell r="B192">
            <v>187</v>
          </cell>
        </row>
        <row r="193">
          <cell r="B193">
            <v>188</v>
          </cell>
        </row>
        <row r="194">
          <cell r="B194">
            <v>189</v>
          </cell>
        </row>
        <row r="195">
          <cell r="B195">
            <v>190</v>
          </cell>
        </row>
        <row r="196">
          <cell r="B196">
            <v>191</v>
          </cell>
        </row>
        <row r="197">
          <cell r="B197">
            <v>192</v>
          </cell>
        </row>
        <row r="198">
          <cell r="B198">
            <v>193</v>
          </cell>
        </row>
        <row r="199">
          <cell r="B199">
            <v>194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</row>
        <row r="206">
          <cell r="B206">
            <v>201</v>
          </cell>
          <cell r="C206" t="str">
            <v>Osmar Balthazar Gomes</v>
          </cell>
          <cell r="D206" t="str">
            <v>Adriano Bastos Trein. Esp/Bola Running</v>
          </cell>
        </row>
        <row r="207">
          <cell r="B207">
            <v>202</v>
          </cell>
          <cell r="C207" t="str">
            <v>Henrique Garcia Lores</v>
          </cell>
          <cell r="D207" t="str">
            <v>Aquamaster Trainer  Sind. Banc Mogi Cruzes</v>
          </cell>
        </row>
        <row r="208">
          <cell r="B208">
            <v>203</v>
          </cell>
          <cell r="C208" t="str">
            <v>Rodrigo Davini</v>
          </cell>
          <cell r="D208" t="str">
            <v>Meditação Assessoria Esportiva</v>
          </cell>
        </row>
        <row r="209">
          <cell r="B209">
            <v>204</v>
          </cell>
          <cell r="C209" t="str">
            <v>Gilvan Dias Sousa</v>
          </cell>
          <cell r="D209" t="str">
            <v>ADC Merdeces-Benz</v>
          </cell>
        </row>
        <row r="210">
          <cell r="B210">
            <v>205</v>
          </cell>
          <cell r="C210" t="str">
            <v>Leandro Fernandes</v>
          </cell>
        </row>
        <row r="211">
          <cell r="B211">
            <v>206</v>
          </cell>
          <cell r="C211" t="str">
            <v>Guilherme Tedesco de Matos Barreto</v>
          </cell>
        </row>
        <row r="212">
          <cell r="B212">
            <v>207</v>
          </cell>
          <cell r="C212" t="str">
            <v>Alessandro de Souza Mesquita</v>
          </cell>
        </row>
        <row r="213">
          <cell r="B213">
            <v>208</v>
          </cell>
          <cell r="C213" t="str">
            <v>Guilherme Henrique Marçuli Salomão</v>
          </cell>
          <cell r="D213" t="str">
            <v>Nutrix Alimentos</v>
          </cell>
        </row>
        <row r="214">
          <cell r="B214">
            <v>209</v>
          </cell>
          <cell r="C214" t="str">
            <v>Marcio Nascimento</v>
          </cell>
        </row>
        <row r="215">
          <cell r="B215">
            <v>210</v>
          </cell>
          <cell r="C215" t="str">
            <v>Daniel De Souza Lopes</v>
          </cell>
          <cell r="D215" t="str">
            <v>Lobo Assessoria</v>
          </cell>
        </row>
        <row r="216">
          <cell r="B216">
            <v>211</v>
          </cell>
          <cell r="C216" t="str">
            <v>Eduardo Seraidrian Najjar</v>
          </cell>
        </row>
        <row r="217">
          <cell r="B217">
            <v>212</v>
          </cell>
          <cell r="C217" t="str">
            <v>Mario Magalhães</v>
          </cell>
          <cell r="D217" t="str">
            <v>M&amp;M</v>
          </cell>
        </row>
        <row r="218">
          <cell r="B218">
            <v>213</v>
          </cell>
          <cell r="C218" t="str">
            <v>Sergio Silva</v>
          </cell>
          <cell r="D218" t="str">
            <v>Silva Training</v>
          </cell>
        </row>
        <row r="219">
          <cell r="B219">
            <v>214</v>
          </cell>
          <cell r="C219" t="str">
            <v>Wagner Scaramucci da Cunha</v>
          </cell>
          <cell r="D219" t="str">
            <v>Zé</v>
          </cell>
        </row>
        <row r="220">
          <cell r="B220">
            <v>215</v>
          </cell>
          <cell r="C220" t="str">
            <v>Eduardo Scaramucci da Cunha</v>
          </cell>
          <cell r="D220" t="str">
            <v>Zé</v>
          </cell>
        </row>
        <row r="221">
          <cell r="B221">
            <v>216</v>
          </cell>
          <cell r="C221" t="str">
            <v>Artur Itiro da Costa Akiyama</v>
          </cell>
        </row>
        <row r="222">
          <cell r="B222">
            <v>217</v>
          </cell>
          <cell r="C222" t="str">
            <v>Douglas Januário Gonçalves</v>
          </cell>
        </row>
        <row r="223">
          <cell r="B223">
            <v>218</v>
          </cell>
          <cell r="C223" t="str">
            <v>Eduardo Andrade Rodrigues</v>
          </cell>
          <cell r="D223" t="str">
            <v>Vitalitá</v>
          </cell>
        </row>
        <row r="224">
          <cell r="B224">
            <v>219</v>
          </cell>
          <cell r="C224" t="str">
            <v>Renan Rebelo Flores Antonio</v>
          </cell>
          <cell r="D224" t="str">
            <v>4 Ways</v>
          </cell>
        </row>
        <row r="225">
          <cell r="B225">
            <v>220</v>
          </cell>
          <cell r="C225" t="str">
            <v>Aroldo da Silva Machado</v>
          </cell>
        </row>
        <row r="226">
          <cell r="B226">
            <v>221</v>
          </cell>
          <cell r="C226" t="str">
            <v>Renato Maia de Oliveira</v>
          </cell>
          <cell r="D226" t="str">
            <v>ADC Merdeces-Benz</v>
          </cell>
        </row>
        <row r="227">
          <cell r="B227">
            <v>222</v>
          </cell>
          <cell r="C227" t="str">
            <v>Eduardo Rodrigues de Lima</v>
          </cell>
          <cell r="D227" t="str">
            <v>Nécanágua</v>
          </cell>
        </row>
        <row r="228">
          <cell r="B228">
            <v>223</v>
          </cell>
          <cell r="C228" t="str">
            <v>Márcio Cristófaro</v>
          </cell>
          <cell r="D228" t="str">
            <v>Nécanágua</v>
          </cell>
        </row>
        <row r="229">
          <cell r="B229">
            <v>224</v>
          </cell>
          <cell r="C229" t="str">
            <v>Edmilson Paião Miranda Pereira</v>
          </cell>
          <cell r="D229" t="str">
            <v>Favela Chic Running Team</v>
          </cell>
        </row>
        <row r="230">
          <cell r="B230">
            <v>225</v>
          </cell>
          <cell r="C230" t="str">
            <v>Daniel Sponchiato</v>
          </cell>
          <cell r="D230" t="str">
            <v>4 Ways</v>
          </cell>
        </row>
        <row r="231">
          <cell r="B231">
            <v>226</v>
          </cell>
          <cell r="C231" t="str">
            <v>Renan Sponchiato</v>
          </cell>
          <cell r="D231" t="str">
            <v>4 Ways</v>
          </cell>
        </row>
        <row r="232">
          <cell r="B232">
            <v>227</v>
          </cell>
          <cell r="C232" t="str">
            <v>Ricardo Farina Piovesan</v>
          </cell>
          <cell r="D232" t="str">
            <v>Lobo Assessoria</v>
          </cell>
        </row>
        <row r="233">
          <cell r="B233">
            <v>228</v>
          </cell>
          <cell r="C233" t="str">
            <v>Ricardo Molitor da Silva</v>
          </cell>
          <cell r="D233" t="str">
            <v>4 Ways Assessoria Esportiva</v>
          </cell>
        </row>
        <row r="234">
          <cell r="B234">
            <v>229</v>
          </cell>
          <cell r="C234" t="str">
            <v>Edson Antonio de Souza</v>
          </cell>
          <cell r="D234" t="str">
            <v>CT Furioso</v>
          </cell>
        </row>
        <row r="235">
          <cell r="B235">
            <v>230</v>
          </cell>
          <cell r="C235" t="str">
            <v>Eduardo Augusto Batista Rossato</v>
          </cell>
          <cell r="D235" t="str">
            <v>Paulo Pires Triathlon</v>
          </cell>
        </row>
        <row r="236">
          <cell r="B236">
            <v>231</v>
          </cell>
          <cell r="C236" t="str">
            <v>Ricardo da Silva Martins</v>
          </cell>
          <cell r="D236" t="str">
            <v>Procurando Nemo</v>
          </cell>
        </row>
        <row r="237">
          <cell r="B237">
            <v>232</v>
          </cell>
          <cell r="C237" t="str">
            <v>Paulo Rocha</v>
          </cell>
          <cell r="D237" t="str">
            <v>Zumm</v>
          </cell>
        </row>
        <row r="238">
          <cell r="B238">
            <v>233</v>
          </cell>
          <cell r="C238" t="str">
            <v>Paulo Roberto Correa</v>
          </cell>
        </row>
        <row r="239">
          <cell r="B239">
            <v>234</v>
          </cell>
          <cell r="C239" t="str">
            <v>Ewandro de Souza</v>
          </cell>
        </row>
        <row r="240">
          <cell r="B240">
            <v>235</v>
          </cell>
          <cell r="C240" t="str">
            <v>Renato Martins Rodrigues</v>
          </cell>
          <cell r="D240" t="str">
            <v>Competition</v>
          </cell>
        </row>
        <row r="241">
          <cell r="B241">
            <v>236</v>
          </cell>
          <cell r="C241" t="str">
            <v>Daniel Almeida Jr</v>
          </cell>
          <cell r="D241" t="str">
            <v>Mar a Dentro</v>
          </cell>
        </row>
        <row r="242">
          <cell r="B242">
            <v>237</v>
          </cell>
          <cell r="C242" t="str">
            <v>Juvenal Liolino de Miranda Filho</v>
          </cell>
        </row>
        <row r="243">
          <cell r="B243">
            <v>238</v>
          </cell>
          <cell r="C243" t="str">
            <v>Antonio José Saab</v>
          </cell>
          <cell r="D243" t="str">
            <v>Aquamaster Trainer Academia</v>
          </cell>
        </row>
        <row r="244">
          <cell r="B244">
            <v>239</v>
          </cell>
          <cell r="C244" t="str">
            <v>Bruno Castañón</v>
          </cell>
          <cell r="D244" t="str">
            <v>Lorenzo Olivato Castañón</v>
          </cell>
        </row>
        <row r="245">
          <cell r="B245">
            <v>240</v>
          </cell>
          <cell r="C245" t="str">
            <v>Emerson Bento da Silva</v>
          </cell>
          <cell r="D245" t="str">
            <v>MF Racing</v>
          </cell>
        </row>
        <row r="246">
          <cell r="B246">
            <v>241</v>
          </cell>
          <cell r="C246" t="str">
            <v>José Antonio Ferreira Alves</v>
          </cell>
          <cell r="D246" t="str">
            <v>Clube Jundiaiense</v>
          </cell>
        </row>
        <row r="247">
          <cell r="B247">
            <v>242</v>
          </cell>
          <cell r="C247" t="str">
            <v>Celso Eduardo Lopasso</v>
          </cell>
          <cell r="D247" t="str">
            <v>Shimizu</v>
          </cell>
        </row>
        <row r="248">
          <cell r="B248">
            <v>243</v>
          </cell>
          <cell r="C248" t="str">
            <v>José Satriano Filho</v>
          </cell>
          <cell r="D248" t="str">
            <v>FUI</v>
          </cell>
        </row>
        <row r="249">
          <cell r="B249">
            <v>244</v>
          </cell>
          <cell r="C249" t="str">
            <v>Lucas Bedran Gouveia</v>
          </cell>
        </row>
        <row r="250">
          <cell r="B250">
            <v>245</v>
          </cell>
          <cell r="C250" t="str">
            <v>Guilherme Cepellos Monticelli</v>
          </cell>
          <cell r="D250" t="str">
            <v>Bio Ritmo Moema</v>
          </cell>
        </row>
        <row r="251">
          <cell r="B251">
            <v>246</v>
          </cell>
          <cell r="C251" t="str">
            <v>Rafael Palacio</v>
          </cell>
          <cell r="D251" t="str">
            <v>Lobo Assessoria</v>
          </cell>
        </row>
        <row r="252">
          <cell r="B252">
            <v>247</v>
          </cell>
          <cell r="C252" t="str">
            <v>Andre Loureiro Rosario</v>
          </cell>
          <cell r="D252" t="str">
            <v>Competition</v>
          </cell>
        </row>
        <row r="253">
          <cell r="B253">
            <v>248</v>
          </cell>
          <cell r="C253" t="str">
            <v xml:space="preserve">Daniel Brooke Peig </v>
          </cell>
          <cell r="D253" t="str">
            <v>Endurance 4.5</v>
          </cell>
        </row>
        <row r="254">
          <cell r="B254">
            <v>249</v>
          </cell>
          <cell r="C254" t="str">
            <v>Dimitrius Fabiano Mortareli</v>
          </cell>
          <cell r="D254" t="str">
            <v>Endurance 4.5</v>
          </cell>
        </row>
        <row r="255">
          <cell r="B255">
            <v>250</v>
          </cell>
          <cell r="C255" t="str">
            <v>Vinicius Troyack Carandina</v>
          </cell>
          <cell r="D255" t="str">
            <v>Endurance 4.5</v>
          </cell>
        </row>
        <row r="256">
          <cell r="B256">
            <v>251</v>
          </cell>
          <cell r="C256" t="str">
            <v>Guido Rostegui</v>
          </cell>
          <cell r="D256" t="str">
            <v>Endurance 4.5</v>
          </cell>
        </row>
        <row r="257">
          <cell r="B257">
            <v>252</v>
          </cell>
          <cell r="C257" t="str">
            <v>Gustavo Oreste</v>
          </cell>
          <cell r="D257" t="str">
            <v>Endurance 4.5</v>
          </cell>
        </row>
        <row r="258">
          <cell r="B258">
            <v>253</v>
          </cell>
          <cell r="C258" t="str">
            <v>Matheus Gemignani</v>
          </cell>
          <cell r="D258" t="str">
            <v>Endurance 4.5</v>
          </cell>
        </row>
        <row r="259">
          <cell r="B259">
            <v>254</v>
          </cell>
          <cell r="C259" t="str">
            <v>Pedro Mayerle Queiroz</v>
          </cell>
          <cell r="D259" t="str">
            <v>Competition</v>
          </cell>
        </row>
        <row r="260">
          <cell r="B260">
            <v>255</v>
          </cell>
          <cell r="C260" t="str">
            <v>Eduardo Pelizzuda de Oliveira</v>
          </cell>
          <cell r="D260" t="str">
            <v>ADCM</v>
          </cell>
        </row>
        <row r="261">
          <cell r="B261">
            <v>256</v>
          </cell>
          <cell r="C261" t="str">
            <v>Emerson Barão Rodrigues Soldado</v>
          </cell>
          <cell r="D261" t="str">
            <v>Fujii Natação</v>
          </cell>
        </row>
        <row r="262">
          <cell r="B262">
            <v>257</v>
          </cell>
          <cell r="C262" t="str">
            <v>Eduardo Gomes Neto</v>
          </cell>
          <cell r="D262" t="str">
            <v>AABB SP</v>
          </cell>
        </row>
        <row r="263">
          <cell r="B263">
            <v>258</v>
          </cell>
          <cell r="C263" t="str">
            <v>Leandro Roberto Ferreira</v>
          </cell>
          <cell r="D263" t="str">
            <v>Endurance 4.5</v>
          </cell>
        </row>
        <row r="264">
          <cell r="B264">
            <v>259</v>
          </cell>
          <cell r="C264" t="str">
            <v>André Felipe Ferreira Tavares</v>
          </cell>
          <cell r="D264" t="str">
            <v>Treino Online Glauco Rangel</v>
          </cell>
        </row>
        <row r="265">
          <cell r="B265">
            <v>260</v>
          </cell>
          <cell r="C265" t="str">
            <v>José Ricardo Gomes de Alcantara</v>
          </cell>
          <cell r="D265" t="str">
            <v>Flexpower</v>
          </cell>
        </row>
        <row r="266">
          <cell r="B266">
            <v>261</v>
          </cell>
          <cell r="C266" t="str">
            <v>Caio Bassoli de Souza e Silva</v>
          </cell>
          <cell r="D266" t="str">
            <v>Lobo Assessoria</v>
          </cell>
        </row>
        <row r="267">
          <cell r="B267">
            <v>262</v>
          </cell>
          <cell r="C267" t="str">
            <v>Marcelo Verissimo de Mello</v>
          </cell>
        </row>
        <row r="268">
          <cell r="B268">
            <v>263</v>
          </cell>
          <cell r="C268" t="str">
            <v>João Victor Verissimo de Mello</v>
          </cell>
        </row>
        <row r="269">
          <cell r="B269">
            <v>264</v>
          </cell>
          <cell r="C269" t="str">
            <v>ANDRÉ PASSOS CORREA JUNIOR</v>
          </cell>
          <cell r="D269" t="str">
            <v>Fôlego</v>
          </cell>
        </row>
        <row r="270">
          <cell r="B270">
            <v>265</v>
          </cell>
          <cell r="C270" t="str">
            <v>Raphael dos Anjos e Silva</v>
          </cell>
          <cell r="D270" t="str">
            <v>Equipe Agit</v>
          </cell>
        </row>
        <row r="271">
          <cell r="B271">
            <v>266</v>
          </cell>
          <cell r="C271" t="str">
            <v>Raphael Zamith</v>
          </cell>
          <cell r="D271" t="str">
            <v>Leonardo Esteves</v>
          </cell>
        </row>
        <row r="272">
          <cell r="B272">
            <v>267</v>
          </cell>
          <cell r="C272" t="str">
            <v>Eduardo Anastácio</v>
          </cell>
          <cell r="D272" t="str">
            <v>Shimizu / Quimis</v>
          </cell>
        </row>
        <row r="273">
          <cell r="B273">
            <v>268</v>
          </cell>
          <cell r="C273" t="str">
            <v>Thiago Pagaime</v>
          </cell>
          <cell r="D273" t="str">
            <v>Fratelli</v>
          </cell>
        </row>
        <row r="274">
          <cell r="B274">
            <v>269</v>
          </cell>
          <cell r="C274" t="str">
            <v>Armando Stocco</v>
          </cell>
        </row>
        <row r="275">
          <cell r="B275">
            <v>270</v>
          </cell>
          <cell r="C275" t="str">
            <v>Victor Latarulla</v>
          </cell>
        </row>
        <row r="276">
          <cell r="B276">
            <v>271</v>
          </cell>
          <cell r="C276" t="str">
            <v>Anselmo Marcionilio dos Anjos</v>
          </cell>
          <cell r="D276" t="str">
            <v>Lobo Assessoria</v>
          </cell>
        </row>
        <row r="277">
          <cell r="B277">
            <v>272</v>
          </cell>
          <cell r="C277" t="str">
            <v>Gabriel Henrique Kobayashi</v>
          </cell>
        </row>
        <row r="278">
          <cell r="B278">
            <v>273</v>
          </cell>
          <cell r="C278" t="str">
            <v>Paulo Henrique Corrêa</v>
          </cell>
        </row>
        <row r="279">
          <cell r="B279">
            <v>274</v>
          </cell>
          <cell r="C279" t="str">
            <v>Murilo Cauê Rossetti</v>
          </cell>
        </row>
        <row r="280">
          <cell r="B280">
            <v>275</v>
          </cell>
          <cell r="C280" t="str">
            <v>Thiago Gomes Beserra</v>
          </cell>
          <cell r="D280" t="str">
            <v>Triação</v>
          </cell>
        </row>
        <row r="281">
          <cell r="B281">
            <v>276</v>
          </cell>
          <cell r="C281" t="str">
            <v>Danilo Hayek Gomes</v>
          </cell>
          <cell r="D281" t="str">
            <v>Triação</v>
          </cell>
        </row>
        <row r="282">
          <cell r="B282">
            <v>277</v>
          </cell>
          <cell r="C282" t="str">
            <v>Bruno Rodrigues Ramos</v>
          </cell>
          <cell r="D282" t="str">
            <v>Corre CMG</v>
          </cell>
        </row>
        <row r="283">
          <cell r="B283">
            <v>278</v>
          </cell>
          <cell r="C283" t="str">
            <v xml:space="preserve">GABRIEL TAUAN DE SIQUEIRA </v>
          </cell>
          <cell r="D283" t="str">
            <v>Fôlego</v>
          </cell>
        </row>
        <row r="284">
          <cell r="B284">
            <v>279</v>
          </cell>
          <cell r="C284" t="str">
            <v>WESLLEY DE OLIVEIRA SILVA</v>
          </cell>
          <cell r="D284" t="str">
            <v>Fôlego</v>
          </cell>
        </row>
        <row r="285">
          <cell r="B285">
            <v>280</v>
          </cell>
          <cell r="C285" t="str">
            <v>DIEGO APARECIDO MACHADO DE SOUZA</v>
          </cell>
          <cell r="D285" t="str">
            <v>Fôlego</v>
          </cell>
        </row>
        <row r="286">
          <cell r="B286">
            <v>281</v>
          </cell>
          <cell r="C286" t="str">
            <v>Adriano Baptista Bambini</v>
          </cell>
          <cell r="D286" t="str">
            <v>Equipe Agit</v>
          </cell>
        </row>
        <row r="287">
          <cell r="B287">
            <v>282</v>
          </cell>
          <cell r="C287" t="str">
            <v>EMERSON MASSAO REDONDO</v>
          </cell>
          <cell r="D287" t="str">
            <v>Fôlego</v>
          </cell>
        </row>
        <row r="288">
          <cell r="B288">
            <v>283</v>
          </cell>
          <cell r="C288" t="str">
            <v>Leônidas dos Santos Silva</v>
          </cell>
          <cell r="D288" t="str">
            <v>TPM</v>
          </cell>
        </row>
        <row r="289">
          <cell r="B289">
            <v>284</v>
          </cell>
          <cell r="C289" t="str">
            <v>Denis Lima</v>
          </cell>
          <cell r="D289" t="str">
            <v>TPM</v>
          </cell>
        </row>
        <row r="290">
          <cell r="B290">
            <v>285</v>
          </cell>
          <cell r="C290" t="str">
            <v>Juan Alves Teixeira</v>
          </cell>
          <cell r="D290" t="str">
            <v>ACEB</v>
          </cell>
        </row>
        <row r="291">
          <cell r="B291">
            <v>286</v>
          </cell>
          <cell r="C291" t="str">
            <v>Carlos Vicente Ferreira Junior</v>
          </cell>
          <cell r="D291" t="str">
            <v>PEC</v>
          </cell>
        </row>
        <row r="292">
          <cell r="B292">
            <v>287</v>
          </cell>
          <cell r="C292" t="str">
            <v>Fábio Roberto Ramos</v>
          </cell>
          <cell r="D292" t="str">
            <v>Fratelli</v>
          </cell>
        </row>
        <row r="293">
          <cell r="B293">
            <v>288</v>
          </cell>
          <cell r="C293" t="str">
            <v>Renato Astur</v>
          </cell>
          <cell r="D293" t="str">
            <v>Bio Ritmo Moema</v>
          </cell>
        </row>
        <row r="294">
          <cell r="B294">
            <v>289</v>
          </cell>
          <cell r="C294" t="str">
            <v>Gabriel Ramalho Duque</v>
          </cell>
          <cell r="D294" t="str">
            <v>Fratelli</v>
          </cell>
        </row>
        <row r="295">
          <cell r="B295">
            <v>290</v>
          </cell>
          <cell r="C295" t="str">
            <v>Renato Mendonça</v>
          </cell>
          <cell r="D295" t="str">
            <v>ADC Merdeces-Benz</v>
          </cell>
        </row>
        <row r="296">
          <cell r="B296">
            <v>291</v>
          </cell>
          <cell r="C296" t="str">
            <v>Caio Barbosa de Almeida</v>
          </cell>
          <cell r="D296" t="str">
            <v>Lobo Assessoria</v>
          </cell>
        </row>
        <row r="297">
          <cell r="B297">
            <v>292</v>
          </cell>
          <cell r="C297" t="str">
            <v>Rodrigo Neto Barros Pinto</v>
          </cell>
          <cell r="D297" t="str">
            <v>Paulo Pires Triathlon</v>
          </cell>
        </row>
        <row r="298">
          <cell r="B298">
            <v>293</v>
          </cell>
          <cell r="C298" t="str">
            <v>Rafael Barbosa Silva</v>
          </cell>
          <cell r="D298" t="str">
            <v>Equipe Agit</v>
          </cell>
        </row>
        <row r="299">
          <cell r="B299">
            <v>294</v>
          </cell>
          <cell r="C299" t="str">
            <v>Matheus Imenes Fequettia</v>
          </cell>
          <cell r="D299" t="str">
            <v>Equipe Agit</v>
          </cell>
        </row>
        <row r="300">
          <cell r="B300">
            <v>295</v>
          </cell>
          <cell r="C300" t="str">
            <v>VALDIR ABRAHÃO JÚNIOR</v>
          </cell>
          <cell r="D300" t="str">
            <v>ACADEMIA LB ESPORTES</v>
          </cell>
        </row>
        <row r="301">
          <cell r="B301">
            <v>296</v>
          </cell>
          <cell r="C301" t="str">
            <v>CRISTIANO TOMAZ DOS SANTOS</v>
          </cell>
          <cell r="D301" t="str">
            <v>ACADEMIA LB ESPORTES</v>
          </cell>
        </row>
        <row r="302">
          <cell r="B302">
            <v>297</v>
          </cell>
          <cell r="C302" t="str">
            <v>SERGIO NEVES</v>
          </cell>
          <cell r="D302" t="str">
            <v>ACADEMIA LB ESPORTES</v>
          </cell>
        </row>
        <row r="303">
          <cell r="B303">
            <v>298</v>
          </cell>
          <cell r="C303" t="str">
            <v>RAFAEL MAGNO TELLES CARDOSO</v>
          </cell>
          <cell r="D303" t="str">
            <v>ACADEMIA LB ESPORTES</v>
          </cell>
        </row>
        <row r="304">
          <cell r="B304">
            <v>299</v>
          </cell>
          <cell r="C304" t="str">
            <v>LUCIANO BELLUSCI</v>
          </cell>
          <cell r="D304" t="str">
            <v>ACADEMIA LB ESPORTES</v>
          </cell>
        </row>
        <row r="305">
          <cell r="B305">
            <v>300</v>
          </cell>
          <cell r="C305" t="str">
            <v>Paulo Sérgio de Souza</v>
          </cell>
          <cell r="D305" t="str">
            <v>C A Aramaçan</v>
          </cell>
        </row>
        <row r="306">
          <cell r="B306">
            <v>301</v>
          </cell>
          <cell r="C306" t="str">
            <v>Gerson Angelino</v>
          </cell>
          <cell r="D306" t="str">
            <v>C A Aramaçan</v>
          </cell>
        </row>
        <row r="307">
          <cell r="B307">
            <v>302</v>
          </cell>
          <cell r="C307" t="str">
            <v>José Dimas Hipólito</v>
          </cell>
          <cell r="D307" t="str">
            <v>C A Aramaçan</v>
          </cell>
        </row>
        <row r="308">
          <cell r="B308">
            <v>303</v>
          </cell>
          <cell r="C308" t="str">
            <v>Julio Ricardo Tiliaque</v>
          </cell>
          <cell r="D308" t="str">
            <v>SP Corrida e Triathlon</v>
          </cell>
        </row>
        <row r="309">
          <cell r="B309">
            <v>304</v>
          </cell>
          <cell r="C309" t="str">
            <v>Vinícius Bergstron</v>
          </cell>
          <cell r="D309" t="str">
            <v>Elite Fit</v>
          </cell>
        </row>
        <row r="310">
          <cell r="B310">
            <v>305</v>
          </cell>
          <cell r="C310" t="str">
            <v>Edson de Lima Bezerra</v>
          </cell>
          <cell r="D310" t="str">
            <v>SP Corrida e Triathlon</v>
          </cell>
        </row>
        <row r="311">
          <cell r="B311">
            <v>306</v>
          </cell>
          <cell r="C311" t="str">
            <v>Willian Pereira de Miranda Melo</v>
          </cell>
        </row>
        <row r="312">
          <cell r="B312">
            <v>307</v>
          </cell>
          <cell r="C312" t="str">
            <v>Henri Paul Chourik</v>
          </cell>
        </row>
        <row r="313">
          <cell r="B313">
            <v>308</v>
          </cell>
          <cell r="C313" t="str">
            <v>Nelson Ferreira da Silva Filho</v>
          </cell>
        </row>
        <row r="314">
          <cell r="B314">
            <v>309</v>
          </cell>
          <cell r="C314" t="str">
            <v>Wellington Sodré Passos</v>
          </cell>
          <cell r="D314" t="str">
            <v>Bio Ritmo</v>
          </cell>
        </row>
        <row r="315">
          <cell r="B315">
            <v>310</v>
          </cell>
          <cell r="C315" t="str">
            <v>Cassiano Costa Rodrigues</v>
          </cell>
          <cell r="D315" t="str">
            <v>Maresiasrunning</v>
          </cell>
        </row>
        <row r="316">
          <cell r="B316">
            <v>311</v>
          </cell>
          <cell r="C316" t="str">
            <v>José Wellington da Mata</v>
          </cell>
          <cell r="D316" t="str">
            <v>Talentos do Capão</v>
          </cell>
        </row>
        <row r="317">
          <cell r="B317">
            <v>312</v>
          </cell>
          <cell r="C317" t="str">
            <v>Fernando Vieira Ramos</v>
          </cell>
          <cell r="D317" t="str">
            <v>FVRun / Academia Albatroz</v>
          </cell>
        </row>
        <row r="318">
          <cell r="B318">
            <v>313</v>
          </cell>
          <cell r="C318" t="str">
            <v>Altair Rodrigues</v>
          </cell>
          <cell r="D318" t="str">
            <v>Paulo Pires Triathlon</v>
          </cell>
        </row>
        <row r="319">
          <cell r="B319">
            <v>314</v>
          </cell>
          <cell r="C319" t="str">
            <v>Paulo Pires</v>
          </cell>
          <cell r="D319" t="str">
            <v>Paulo Pires Triathlon</v>
          </cell>
        </row>
        <row r="320">
          <cell r="B320">
            <v>315</v>
          </cell>
          <cell r="C320" t="str">
            <v>Ramon da Silva Marcelino</v>
          </cell>
          <cell r="D320" t="str">
            <v>Combos MMT</v>
          </cell>
        </row>
        <row r="321">
          <cell r="B321">
            <v>316</v>
          </cell>
          <cell r="C321" t="str">
            <v>Giulianno Lúcio dos Santos</v>
          </cell>
          <cell r="D321" t="str">
            <v>Prefeitura Municipal de São Sebastião</v>
          </cell>
        </row>
        <row r="322">
          <cell r="B322">
            <v>317</v>
          </cell>
          <cell r="C322" t="str">
            <v>Eduardo De Florio</v>
          </cell>
        </row>
        <row r="323">
          <cell r="B323">
            <v>318</v>
          </cell>
          <cell r="C323" t="str">
            <v>Rogério William de Mattos Cruz</v>
          </cell>
          <cell r="D323" t="str">
            <v>Equipe Agit</v>
          </cell>
        </row>
        <row r="324">
          <cell r="B324">
            <v>319</v>
          </cell>
          <cell r="C324" t="str">
            <v>Ivo Sapienza Fernandes</v>
          </cell>
        </row>
        <row r="325">
          <cell r="B325">
            <v>320</v>
          </cell>
          <cell r="C325" t="str">
            <v>Vanderlei Aparecido da Silva</v>
          </cell>
        </row>
        <row r="326">
          <cell r="B326">
            <v>321</v>
          </cell>
          <cell r="C326" t="str">
            <v>Conrado Carrião Martins Ducleos</v>
          </cell>
        </row>
        <row r="327">
          <cell r="B327">
            <v>322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</row>
        <row r="331">
          <cell r="B331">
            <v>326</v>
          </cell>
        </row>
        <row r="332">
          <cell r="B332">
            <v>327</v>
          </cell>
        </row>
        <row r="333">
          <cell r="B333">
            <v>328</v>
          </cell>
        </row>
        <row r="334">
          <cell r="B334">
            <v>329</v>
          </cell>
        </row>
        <row r="335">
          <cell r="B335">
            <v>330</v>
          </cell>
        </row>
        <row r="336">
          <cell r="B336">
            <v>331</v>
          </cell>
        </row>
        <row r="337">
          <cell r="B337">
            <v>332</v>
          </cell>
        </row>
        <row r="338">
          <cell r="B338">
            <v>333</v>
          </cell>
        </row>
        <row r="339">
          <cell r="B339">
            <v>334</v>
          </cell>
        </row>
        <row r="340">
          <cell r="B340">
            <v>335</v>
          </cell>
        </row>
        <row r="341">
          <cell r="B341">
            <v>336</v>
          </cell>
        </row>
        <row r="342">
          <cell r="B342">
            <v>337</v>
          </cell>
        </row>
        <row r="343">
          <cell r="B343">
            <v>338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</row>
        <row r="355">
          <cell r="B355">
            <v>350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</row>
        <row r="377">
          <cell r="B377">
            <v>372</v>
          </cell>
        </row>
        <row r="378">
          <cell r="B378">
            <v>373</v>
          </cell>
        </row>
        <row r="379">
          <cell r="B379">
            <v>374</v>
          </cell>
        </row>
        <row r="380">
          <cell r="B380">
            <v>375</v>
          </cell>
        </row>
        <row r="381">
          <cell r="B381">
            <v>376</v>
          </cell>
        </row>
        <row r="382">
          <cell r="B382">
            <v>377</v>
          </cell>
        </row>
        <row r="383">
          <cell r="B383">
            <v>378</v>
          </cell>
        </row>
        <row r="384">
          <cell r="B384">
            <v>379</v>
          </cell>
        </row>
        <row r="385">
          <cell r="B385">
            <v>380</v>
          </cell>
        </row>
        <row r="386">
          <cell r="B386">
            <v>381</v>
          </cell>
        </row>
        <row r="387">
          <cell r="B387">
            <v>382</v>
          </cell>
        </row>
        <row r="388">
          <cell r="B388">
            <v>383</v>
          </cell>
        </row>
        <row r="389">
          <cell r="B389">
            <v>384</v>
          </cell>
        </row>
        <row r="390">
          <cell r="B390">
            <v>385</v>
          </cell>
        </row>
        <row r="391">
          <cell r="B391">
            <v>386</v>
          </cell>
        </row>
        <row r="392">
          <cell r="B392">
            <v>387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</row>
        <row r="407">
          <cell r="B407">
            <v>402</v>
          </cell>
        </row>
        <row r="408">
          <cell r="B408">
            <v>403</v>
          </cell>
        </row>
        <row r="409">
          <cell r="B409">
            <v>404</v>
          </cell>
        </row>
        <row r="410">
          <cell r="B410">
            <v>405</v>
          </cell>
        </row>
        <row r="411">
          <cell r="B411">
            <v>406</v>
          </cell>
        </row>
        <row r="412">
          <cell r="B412">
            <v>407</v>
          </cell>
        </row>
        <row r="413">
          <cell r="B413">
            <v>408</v>
          </cell>
        </row>
        <row r="414">
          <cell r="B414">
            <v>409</v>
          </cell>
        </row>
        <row r="415">
          <cell r="B415">
            <v>410</v>
          </cell>
        </row>
        <row r="416">
          <cell r="B416">
            <v>411</v>
          </cell>
        </row>
        <row r="417">
          <cell r="B417">
            <v>412</v>
          </cell>
        </row>
        <row r="418">
          <cell r="B418">
            <v>413</v>
          </cell>
        </row>
        <row r="419">
          <cell r="B419">
            <v>414</v>
          </cell>
        </row>
        <row r="420">
          <cell r="B420">
            <v>415</v>
          </cell>
        </row>
        <row r="421">
          <cell r="B421">
            <v>416</v>
          </cell>
        </row>
        <row r="422">
          <cell r="B422">
            <v>417</v>
          </cell>
        </row>
        <row r="423">
          <cell r="B423">
            <v>418</v>
          </cell>
        </row>
        <row r="424">
          <cell r="B424">
            <v>419</v>
          </cell>
        </row>
        <row r="425">
          <cell r="B425">
            <v>420</v>
          </cell>
        </row>
        <row r="426">
          <cell r="B426">
            <v>421</v>
          </cell>
        </row>
        <row r="427">
          <cell r="B427">
            <v>422</v>
          </cell>
        </row>
        <row r="428">
          <cell r="B428">
            <v>423</v>
          </cell>
        </row>
        <row r="429">
          <cell r="B429">
            <v>424</v>
          </cell>
        </row>
        <row r="430">
          <cell r="B430">
            <v>425</v>
          </cell>
        </row>
        <row r="431">
          <cell r="B431">
            <v>426</v>
          </cell>
        </row>
        <row r="432">
          <cell r="B432">
            <v>427</v>
          </cell>
        </row>
        <row r="433">
          <cell r="B433">
            <v>428</v>
          </cell>
        </row>
        <row r="434">
          <cell r="B434">
            <v>429</v>
          </cell>
        </row>
        <row r="435">
          <cell r="B435">
            <v>430</v>
          </cell>
        </row>
        <row r="436">
          <cell r="B436">
            <v>431</v>
          </cell>
        </row>
        <row r="437">
          <cell r="B437">
            <v>432</v>
          </cell>
        </row>
        <row r="438">
          <cell r="B438">
            <v>433</v>
          </cell>
        </row>
        <row r="439">
          <cell r="B439">
            <v>434</v>
          </cell>
        </row>
        <row r="440">
          <cell r="B440">
            <v>435</v>
          </cell>
        </row>
        <row r="441">
          <cell r="B441">
            <v>436</v>
          </cell>
        </row>
        <row r="442">
          <cell r="B442">
            <v>437</v>
          </cell>
        </row>
        <row r="443">
          <cell r="B443">
            <v>438</v>
          </cell>
        </row>
        <row r="444">
          <cell r="B444">
            <v>439</v>
          </cell>
        </row>
        <row r="445">
          <cell r="B445">
            <v>440</v>
          </cell>
        </row>
        <row r="446">
          <cell r="B446">
            <v>441</v>
          </cell>
        </row>
        <row r="447">
          <cell r="B447">
            <v>442</v>
          </cell>
        </row>
        <row r="448">
          <cell r="B448">
            <v>443</v>
          </cell>
        </row>
        <row r="449">
          <cell r="B449">
            <v>444</v>
          </cell>
        </row>
        <row r="450">
          <cell r="B450">
            <v>445</v>
          </cell>
        </row>
        <row r="451">
          <cell r="B451">
            <v>446</v>
          </cell>
        </row>
        <row r="452">
          <cell r="B452">
            <v>447</v>
          </cell>
        </row>
        <row r="453">
          <cell r="B453">
            <v>448</v>
          </cell>
        </row>
        <row r="454">
          <cell r="B454">
            <v>449</v>
          </cell>
        </row>
        <row r="455">
          <cell r="B455">
            <v>450</v>
          </cell>
        </row>
        <row r="456">
          <cell r="B456">
            <v>451</v>
          </cell>
        </row>
        <row r="457">
          <cell r="B457">
            <v>452</v>
          </cell>
        </row>
        <row r="458">
          <cell r="B458">
            <v>453</v>
          </cell>
        </row>
        <row r="459">
          <cell r="B459">
            <v>454</v>
          </cell>
        </row>
        <row r="460">
          <cell r="B460">
            <v>455</v>
          </cell>
        </row>
        <row r="461">
          <cell r="B461">
            <v>456</v>
          </cell>
        </row>
        <row r="462">
          <cell r="B462">
            <v>457</v>
          </cell>
        </row>
        <row r="463">
          <cell r="B463">
            <v>458</v>
          </cell>
        </row>
        <row r="464">
          <cell r="B464">
            <v>459</v>
          </cell>
        </row>
        <row r="465">
          <cell r="B465">
            <v>460</v>
          </cell>
        </row>
        <row r="466">
          <cell r="B466">
            <v>461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</row>
        <row r="506">
          <cell r="B506">
            <v>501</v>
          </cell>
        </row>
        <row r="507">
          <cell r="B507">
            <v>502</v>
          </cell>
        </row>
        <row r="508">
          <cell r="B508">
            <v>503</v>
          </cell>
        </row>
        <row r="509">
          <cell r="B509">
            <v>504</v>
          </cell>
        </row>
        <row r="510">
          <cell r="B510">
            <v>505</v>
          </cell>
        </row>
        <row r="511">
          <cell r="B511">
            <v>506</v>
          </cell>
        </row>
        <row r="512">
          <cell r="B512">
            <v>507</v>
          </cell>
        </row>
        <row r="513">
          <cell r="B513">
            <v>508</v>
          </cell>
        </row>
        <row r="514">
          <cell r="B514">
            <v>509</v>
          </cell>
        </row>
        <row r="515">
          <cell r="B515">
            <v>510</v>
          </cell>
        </row>
        <row r="516">
          <cell r="B516">
            <v>511</v>
          </cell>
        </row>
        <row r="517">
          <cell r="B517">
            <v>512</v>
          </cell>
        </row>
        <row r="518">
          <cell r="B518">
            <v>513</v>
          </cell>
        </row>
        <row r="519">
          <cell r="B519">
            <v>514</v>
          </cell>
        </row>
        <row r="520">
          <cell r="B520">
            <v>515</v>
          </cell>
        </row>
        <row r="521">
          <cell r="B521">
            <v>516</v>
          </cell>
        </row>
        <row r="522">
          <cell r="B522">
            <v>517</v>
          </cell>
        </row>
        <row r="523">
          <cell r="B523">
            <v>518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 Nat longa"/>
      <sheetName val="final longa"/>
      <sheetName val="Nat curta"/>
      <sheetName val="Final curta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  <cell r="C56" t="str">
            <v>Luís Felipe das Chagas Justo Haddad</v>
          </cell>
          <cell r="D56" t="str">
            <v>Multiação Esportiva</v>
          </cell>
        </row>
        <row r="57">
          <cell r="B57">
            <v>52</v>
          </cell>
          <cell r="C57" t="str">
            <v>Victoria Vettorato</v>
          </cell>
          <cell r="D57" t="str">
            <v>CMT Performance</v>
          </cell>
        </row>
        <row r="58">
          <cell r="B58">
            <v>53</v>
          </cell>
          <cell r="C58" t="str">
            <v>Marina Ferreira Nielsen</v>
          </cell>
          <cell r="D58" t="str">
            <v>Eu</v>
          </cell>
        </row>
        <row r="59">
          <cell r="B59">
            <v>54</v>
          </cell>
          <cell r="C59" t="str">
            <v>Felipe Contri Rabelo</v>
          </cell>
        </row>
        <row r="60">
          <cell r="B60">
            <v>55</v>
          </cell>
          <cell r="C60" t="str">
            <v>Alexandra Z Risso de Lima</v>
          </cell>
          <cell r="D60" t="str">
            <v>Lobo Assessoria</v>
          </cell>
        </row>
        <row r="61">
          <cell r="B61">
            <v>56</v>
          </cell>
          <cell r="C61" t="str">
            <v>Helio Pedro dos Santos</v>
          </cell>
          <cell r="D61" t="str">
            <v>Race Assessoria</v>
          </cell>
        </row>
        <row r="62">
          <cell r="B62">
            <v>57</v>
          </cell>
          <cell r="C62" t="str">
            <v>Rafael Simões Cordeiro</v>
          </cell>
        </row>
        <row r="63">
          <cell r="B63">
            <v>58</v>
          </cell>
          <cell r="C63" t="str">
            <v>João Vitor Araújo Lucena</v>
          </cell>
        </row>
        <row r="64">
          <cell r="B64">
            <v>59</v>
          </cell>
          <cell r="C64" t="str">
            <v>Luiz Virgílio de Freitas Lorencini</v>
          </cell>
        </row>
        <row r="65">
          <cell r="B65">
            <v>60</v>
          </cell>
          <cell r="C65" t="str">
            <v>Lara do Nascimento Fernandes</v>
          </cell>
          <cell r="D65" t="str">
            <v>RM Assessoria Esportiva</v>
          </cell>
        </row>
        <row r="66">
          <cell r="B66">
            <v>61</v>
          </cell>
          <cell r="C66" t="str">
            <v>JENNIFER KAORI REDONDO</v>
          </cell>
          <cell r="D66" t="str">
            <v>Fôlego</v>
          </cell>
        </row>
        <row r="67">
          <cell r="B67">
            <v>62</v>
          </cell>
          <cell r="C67" t="str">
            <v>Izabel Ayumi</v>
          </cell>
          <cell r="D67" t="str">
            <v>+ Swim</v>
          </cell>
        </row>
        <row r="68">
          <cell r="B68">
            <v>63</v>
          </cell>
          <cell r="C68" t="str">
            <v>Isabelle Borges</v>
          </cell>
          <cell r="D68" t="str">
            <v>+ Swim</v>
          </cell>
        </row>
        <row r="69">
          <cell r="B69">
            <v>64</v>
          </cell>
          <cell r="C69" t="str">
            <v>Amanda Magalhães</v>
          </cell>
          <cell r="D69" t="str">
            <v>+ Swim</v>
          </cell>
        </row>
        <row r="70">
          <cell r="B70">
            <v>65</v>
          </cell>
          <cell r="C70" t="str">
            <v>Vitor Santana</v>
          </cell>
          <cell r="D70" t="str">
            <v>+ Swim</v>
          </cell>
        </row>
        <row r="71">
          <cell r="B71">
            <v>66</v>
          </cell>
          <cell r="C71" t="str">
            <v>Felipe Arakaki</v>
          </cell>
          <cell r="D71" t="str">
            <v>+ Swim</v>
          </cell>
        </row>
        <row r="72">
          <cell r="B72">
            <v>67</v>
          </cell>
          <cell r="C72" t="str">
            <v>Carlos Eduardo Lima</v>
          </cell>
          <cell r="D72" t="str">
            <v>+ Swim</v>
          </cell>
        </row>
        <row r="73">
          <cell r="B73">
            <v>68</v>
          </cell>
          <cell r="C73" t="str">
            <v>MIGUEL ARAUJO MORENO</v>
          </cell>
          <cell r="D73" t="str">
            <v>ACADEMIA LB ESPORTES</v>
          </cell>
        </row>
        <row r="74">
          <cell r="B74">
            <v>69</v>
          </cell>
          <cell r="C74" t="str">
            <v>HEITOR GASCHLER MARÇON VASCONCELOS</v>
          </cell>
          <cell r="D74" t="str">
            <v>ACADEMIA LB ESPORTES</v>
          </cell>
        </row>
        <row r="75">
          <cell r="B75">
            <v>70</v>
          </cell>
          <cell r="C75" t="str">
            <v>RAFAEL SALVADOR AGOSTINELLI</v>
          </cell>
          <cell r="D75" t="str">
            <v>ACADEMIA LB ESPORTES</v>
          </cell>
        </row>
        <row r="76">
          <cell r="B76">
            <v>71</v>
          </cell>
          <cell r="C76" t="str">
            <v>JOÃO RODRIGUES CAMARA</v>
          </cell>
          <cell r="D76" t="str">
            <v>ACADEMIA LB ESPORTES</v>
          </cell>
        </row>
        <row r="77">
          <cell r="B77">
            <v>72</v>
          </cell>
          <cell r="C77" t="str">
            <v>ADEILSON HIDEYUKI YOKOTA</v>
          </cell>
          <cell r="D77" t="str">
            <v>ACADEMIA LB ESPORTES</v>
          </cell>
        </row>
        <row r="78">
          <cell r="B78">
            <v>73</v>
          </cell>
          <cell r="C78" t="str">
            <v>ALESSANDRA SOARES CAMPOS</v>
          </cell>
          <cell r="D78" t="str">
            <v>ACADEMIA LB ESPORTES</v>
          </cell>
        </row>
        <row r="79">
          <cell r="B79">
            <v>74</v>
          </cell>
          <cell r="C79" t="str">
            <v>João Pedro Heinemann</v>
          </cell>
          <cell r="D79" t="str">
            <v>Bio Ritmo</v>
          </cell>
        </row>
        <row r="80">
          <cell r="B80">
            <v>75</v>
          </cell>
          <cell r="C80" t="str">
            <v>José Felipe Lopes de Oliveira</v>
          </cell>
          <cell r="D80" t="str">
            <v>Talentos do Capão</v>
          </cell>
        </row>
        <row r="81">
          <cell r="B81">
            <v>76</v>
          </cell>
          <cell r="C81" t="str">
            <v>Marcelo Luccheta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  <cell r="C90" t="str">
            <v>Silmara Maciel Rui</v>
          </cell>
          <cell r="D90" t="str">
            <v>AAUS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  <cell r="C94" t="str">
            <v>Roberta Carvalho</v>
          </cell>
        </row>
        <row r="95">
          <cell r="B95">
            <v>90</v>
          </cell>
          <cell r="C95" t="str">
            <v>Sandra Maria Brito Muta</v>
          </cell>
        </row>
        <row r="96">
          <cell r="B96">
            <v>91</v>
          </cell>
          <cell r="C96" t="str">
            <v>Solange Brito Muta Xavier</v>
          </cell>
        </row>
        <row r="97">
          <cell r="B97">
            <v>92</v>
          </cell>
          <cell r="C97" t="str">
            <v>Maria de Fátima Miranda</v>
          </cell>
        </row>
        <row r="98">
          <cell r="B98">
            <v>93</v>
          </cell>
          <cell r="C98" t="str">
            <v>Nathália Montalti</v>
          </cell>
          <cell r="D98" t="str">
            <v>Elite Fit</v>
          </cell>
        </row>
        <row r="99">
          <cell r="B99">
            <v>94</v>
          </cell>
          <cell r="C99" t="str">
            <v>Thais Caroline da Silva</v>
          </cell>
          <cell r="D99" t="str">
            <v>Paulo Pires Triathlon</v>
          </cell>
        </row>
        <row r="100">
          <cell r="B100">
            <v>95</v>
          </cell>
          <cell r="C100" t="str">
            <v>Rosalina Gomes de Lima</v>
          </cell>
        </row>
        <row r="101">
          <cell r="B101">
            <v>96</v>
          </cell>
          <cell r="C101" t="str">
            <v>Alessandra Oliveira</v>
          </cell>
        </row>
        <row r="102">
          <cell r="B102">
            <v>97</v>
          </cell>
          <cell r="C102" t="str">
            <v>Juliana Marques Okamoto</v>
          </cell>
          <cell r="D102" t="str">
            <v>TPM</v>
          </cell>
        </row>
        <row r="103">
          <cell r="B103">
            <v>98</v>
          </cell>
          <cell r="C103" t="str">
            <v>Rafaela Maurina</v>
          </cell>
          <cell r="D103" t="str">
            <v>Endurance 4.5</v>
          </cell>
        </row>
        <row r="104">
          <cell r="B104">
            <v>99</v>
          </cell>
          <cell r="C104" t="str">
            <v>Victória Rodrigues Gomes da Silva</v>
          </cell>
          <cell r="D104" t="str">
            <v>Corre CMG</v>
          </cell>
        </row>
        <row r="105">
          <cell r="B105">
            <v>100</v>
          </cell>
          <cell r="C105" t="str">
            <v>Valéria Cecilia dos Santos</v>
          </cell>
          <cell r="D105" t="str">
            <v>AABB SP</v>
          </cell>
        </row>
        <row r="106">
          <cell r="B106">
            <v>101</v>
          </cell>
          <cell r="C106" t="str">
            <v>Luciana Espindola Gallo Netto</v>
          </cell>
        </row>
        <row r="107">
          <cell r="B107">
            <v>102</v>
          </cell>
          <cell r="C107" t="str">
            <v>Izabel Abel Fernandes</v>
          </cell>
        </row>
        <row r="108">
          <cell r="B108">
            <v>103</v>
          </cell>
          <cell r="C108" t="str">
            <v>Fernanda Ingrid</v>
          </cell>
          <cell r="D108" t="str">
            <v>Tem Esportes</v>
          </cell>
        </row>
        <row r="109">
          <cell r="B109">
            <v>104</v>
          </cell>
          <cell r="C109" t="str">
            <v>Sandra da Silva Maria</v>
          </cell>
          <cell r="D109" t="str">
            <v>Fujii Natação</v>
          </cell>
        </row>
        <row r="110">
          <cell r="B110">
            <v>105</v>
          </cell>
          <cell r="C110" t="str">
            <v>Maria Lucia Moreira Danesin Aquilino</v>
          </cell>
          <cell r="D110" t="str">
            <v>Primeiro de Maio FC</v>
          </cell>
        </row>
        <row r="111">
          <cell r="B111">
            <v>106</v>
          </cell>
          <cell r="C111" t="str">
            <v>Isabela Solfa Guisard Rocha</v>
          </cell>
          <cell r="D111" t="str">
            <v>Medley Triathlon</v>
          </cell>
        </row>
        <row r="112">
          <cell r="B112">
            <v>107</v>
          </cell>
          <cell r="C112" t="str">
            <v>Denise Caires</v>
          </cell>
        </row>
        <row r="113">
          <cell r="B113">
            <v>108</v>
          </cell>
          <cell r="C113" t="str">
            <v>Pamela Ribeiro</v>
          </cell>
          <cell r="D113" t="str">
            <v>Runfun By Ag</v>
          </cell>
        </row>
        <row r="114">
          <cell r="B114">
            <v>109</v>
          </cell>
          <cell r="C114" t="str">
            <v>Michele Costa de Sousa</v>
          </cell>
        </row>
        <row r="115">
          <cell r="B115">
            <v>110</v>
          </cell>
          <cell r="C115" t="str">
            <v>Vanessa Barbieri</v>
          </cell>
        </row>
        <row r="116">
          <cell r="B116">
            <v>111</v>
          </cell>
          <cell r="C116" t="str">
            <v>Beatriz Mac Knight</v>
          </cell>
          <cell r="D116" t="str">
            <v>Endurance 4.5</v>
          </cell>
        </row>
        <row r="117">
          <cell r="B117">
            <v>112</v>
          </cell>
          <cell r="C117" t="str">
            <v>Fernanda Dividino Orlovas</v>
          </cell>
          <cell r="D117" t="str">
            <v>Lobo Assessoria</v>
          </cell>
        </row>
        <row r="118">
          <cell r="B118">
            <v>113</v>
          </cell>
          <cell r="C118" t="str">
            <v>Michele Nepomuceno</v>
          </cell>
        </row>
        <row r="119">
          <cell r="B119">
            <v>114</v>
          </cell>
          <cell r="C119" t="str">
            <v>Cléria Soares de Souza Correia</v>
          </cell>
          <cell r="D119" t="str">
            <v>Academia Estilo</v>
          </cell>
        </row>
        <row r="120">
          <cell r="B120">
            <v>115</v>
          </cell>
          <cell r="C120" t="str">
            <v>Amanda Liz Molina de Mello</v>
          </cell>
        </row>
        <row r="121">
          <cell r="B121">
            <v>116</v>
          </cell>
          <cell r="C121" t="str">
            <v>Vivian Alves Canuto</v>
          </cell>
          <cell r="D121" t="str">
            <v>Carla Moreno Team / Vila Souza Atlético Clube</v>
          </cell>
        </row>
        <row r="122">
          <cell r="B122">
            <v>117</v>
          </cell>
          <cell r="C122" t="str">
            <v>Marcela Bazana Moreira de Souza</v>
          </cell>
          <cell r="D122" t="str">
            <v>Endurance 4.5</v>
          </cell>
        </row>
        <row r="123">
          <cell r="B123">
            <v>118</v>
          </cell>
          <cell r="C123" t="str">
            <v>Raphaela Juliana Galioti Domingues</v>
          </cell>
          <cell r="D123" t="str">
            <v>Endurance 4.5</v>
          </cell>
        </row>
        <row r="124">
          <cell r="B124">
            <v>119</v>
          </cell>
          <cell r="C124" t="str">
            <v xml:space="preserve">Thais de Souza Ferreira </v>
          </cell>
          <cell r="D124" t="str">
            <v>Endurance 4.5</v>
          </cell>
        </row>
        <row r="125">
          <cell r="B125">
            <v>120</v>
          </cell>
          <cell r="C125" t="str">
            <v>Giselli Ferreira de Souza</v>
          </cell>
          <cell r="D125" t="str">
            <v>Divas que Correm</v>
          </cell>
        </row>
        <row r="126">
          <cell r="B126">
            <v>121</v>
          </cell>
        </row>
        <row r="127">
          <cell r="B127">
            <v>122</v>
          </cell>
        </row>
        <row r="128">
          <cell r="B128">
            <v>123</v>
          </cell>
        </row>
        <row r="129">
          <cell r="B129">
            <v>124</v>
          </cell>
        </row>
        <row r="130">
          <cell r="B130">
            <v>125</v>
          </cell>
        </row>
        <row r="131">
          <cell r="B131">
            <v>126</v>
          </cell>
        </row>
        <row r="132">
          <cell r="B132">
            <v>127</v>
          </cell>
        </row>
        <row r="133">
          <cell r="B133">
            <v>128</v>
          </cell>
        </row>
        <row r="134">
          <cell r="B134">
            <v>129</v>
          </cell>
        </row>
        <row r="135">
          <cell r="B135">
            <v>130</v>
          </cell>
        </row>
        <row r="136">
          <cell r="B136">
            <v>131</v>
          </cell>
        </row>
        <row r="137">
          <cell r="B137">
            <v>132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</row>
        <row r="143">
          <cell r="B143">
            <v>138</v>
          </cell>
        </row>
        <row r="144">
          <cell r="B144">
            <v>139</v>
          </cell>
        </row>
        <row r="145">
          <cell r="B145">
            <v>140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</row>
        <row r="153">
          <cell r="B153">
            <v>148</v>
          </cell>
        </row>
        <row r="154">
          <cell r="B154">
            <v>149</v>
          </cell>
        </row>
        <row r="155">
          <cell r="B155">
            <v>150</v>
          </cell>
        </row>
        <row r="156">
          <cell r="B156">
            <v>151</v>
          </cell>
        </row>
        <row r="157">
          <cell r="B157">
            <v>152</v>
          </cell>
        </row>
        <row r="158">
          <cell r="B158">
            <v>153</v>
          </cell>
        </row>
        <row r="159">
          <cell r="B159">
            <v>154</v>
          </cell>
        </row>
        <row r="160">
          <cell r="B160">
            <v>155</v>
          </cell>
        </row>
        <row r="161">
          <cell r="B161">
            <v>156</v>
          </cell>
        </row>
        <row r="162">
          <cell r="B162">
            <v>157</v>
          </cell>
        </row>
        <row r="163">
          <cell r="B163">
            <v>158</v>
          </cell>
        </row>
        <row r="164">
          <cell r="B164">
            <v>159</v>
          </cell>
        </row>
        <row r="165">
          <cell r="B165">
            <v>160</v>
          </cell>
        </row>
        <row r="166">
          <cell r="B166">
            <v>161</v>
          </cell>
        </row>
        <row r="167">
          <cell r="B167">
            <v>162</v>
          </cell>
        </row>
        <row r="168">
          <cell r="B168">
            <v>163</v>
          </cell>
        </row>
        <row r="169">
          <cell r="B169">
            <v>164</v>
          </cell>
        </row>
        <row r="170">
          <cell r="B170">
            <v>165</v>
          </cell>
        </row>
        <row r="171">
          <cell r="B171">
            <v>166</v>
          </cell>
        </row>
        <row r="172">
          <cell r="B172">
            <v>167</v>
          </cell>
        </row>
        <row r="173">
          <cell r="B173">
            <v>168</v>
          </cell>
        </row>
        <row r="174">
          <cell r="B174">
            <v>169</v>
          </cell>
        </row>
        <row r="175">
          <cell r="B175">
            <v>170</v>
          </cell>
        </row>
        <row r="176">
          <cell r="B176">
            <v>171</v>
          </cell>
        </row>
        <row r="177">
          <cell r="B177">
            <v>172</v>
          </cell>
        </row>
        <row r="178">
          <cell r="B178">
            <v>173</v>
          </cell>
        </row>
        <row r="179">
          <cell r="B179">
            <v>174</v>
          </cell>
        </row>
        <row r="180">
          <cell r="B180">
            <v>175</v>
          </cell>
        </row>
        <row r="181">
          <cell r="B181">
            <v>176</v>
          </cell>
        </row>
        <row r="182">
          <cell r="B182">
            <v>177</v>
          </cell>
        </row>
        <row r="183">
          <cell r="B183">
            <v>178</v>
          </cell>
        </row>
        <row r="184">
          <cell r="B184">
            <v>179</v>
          </cell>
        </row>
        <row r="185">
          <cell r="B185">
            <v>180</v>
          </cell>
        </row>
        <row r="186">
          <cell r="B186">
            <v>181</v>
          </cell>
        </row>
        <row r="187">
          <cell r="B187">
            <v>182</v>
          </cell>
        </row>
        <row r="188">
          <cell r="B188">
            <v>183</v>
          </cell>
        </row>
        <row r="189">
          <cell r="B189">
            <v>184</v>
          </cell>
        </row>
        <row r="190">
          <cell r="B190">
            <v>185</v>
          </cell>
        </row>
        <row r="191">
          <cell r="B191">
            <v>186</v>
          </cell>
        </row>
        <row r="192">
          <cell r="B192">
            <v>187</v>
          </cell>
        </row>
        <row r="193">
          <cell r="B193">
            <v>188</v>
          </cell>
        </row>
        <row r="194">
          <cell r="B194">
            <v>189</v>
          </cell>
        </row>
        <row r="195">
          <cell r="B195">
            <v>190</v>
          </cell>
        </row>
        <row r="196">
          <cell r="B196">
            <v>191</v>
          </cell>
        </row>
        <row r="197">
          <cell r="B197">
            <v>192</v>
          </cell>
        </row>
        <row r="198">
          <cell r="B198">
            <v>193</v>
          </cell>
        </row>
        <row r="199">
          <cell r="B199">
            <v>194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</row>
        <row r="206">
          <cell r="B206">
            <v>201</v>
          </cell>
          <cell r="C206" t="str">
            <v>Osmar Balthazar Gomes</v>
          </cell>
          <cell r="D206" t="str">
            <v>Adriano Bastos Trein. Esp/Bola Running</v>
          </cell>
        </row>
        <row r="207">
          <cell r="B207">
            <v>202</v>
          </cell>
          <cell r="C207" t="str">
            <v>Henrique Garcia Lores</v>
          </cell>
          <cell r="D207" t="str">
            <v>Aquamaster Trainer  Sind. Banc Mogi Cruzes</v>
          </cell>
        </row>
        <row r="208">
          <cell r="B208">
            <v>203</v>
          </cell>
          <cell r="C208" t="str">
            <v>Rodrigo Davini</v>
          </cell>
          <cell r="D208" t="str">
            <v>Meditação Assessoria Esportiva</v>
          </cell>
        </row>
        <row r="209">
          <cell r="B209">
            <v>204</v>
          </cell>
          <cell r="C209" t="str">
            <v>Gilvan Dias Sousa</v>
          </cell>
          <cell r="D209" t="str">
            <v>ADC Merdeces-Benz</v>
          </cell>
        </row>
        <row r="210">
          <cell r="B210">
            <v>205</v>
          </cell>
          <cell r="C210" t="str">
            <v>Leandro Fernandes</v>
          </cell>
        </row>
        <row r="211">
          <cell r="B211">
            <v>206</v>
          </cell>
          <cell r="C211" t="str">
            <v>Guilherme Tedesco de Matos Barreto</v>
          </cell>
        </row>
        <row r="212">
          <cell r="B212">
            <v>207</v>
          </cell>
          <cell r="C212" t="str">
            <v>Alessandro de Souza Mesquita</v>
          </cell>
        </row>
        <row r="213">
          <cell r="B213">
            <v>208</v>
          </cell>
          <cell r="C213" t="str">
            <v>Guilherme Henrique Marçuli Salomão</v>
          </cell>
          <cell r="D213" t="str">
            <v>Nutrix Alimentos</v>
          </cell>
        </row>
        <row r="214">
          <cell r="B214">
            <v>209</v>
          </cell>
          <cell r="C214" t="str">
            <v>Marcio Nascimento</v>
          </cell>
        </row>
        <row r="215">
          <cell r="B215">
            <v>210</v>
          </cell>
          <cell r="C215" t="str">
            <v>Daniel De Souza Lopes</v>
          </cell>
          <cell r="D215" t="str">
            <v>Lobo Assessoria</v>
          </cell>
        </row>
        <row r="216">
          <cell r="B216">
            <v>211</v>
          </cell>
          <cell r="C216" t="str">
            <v>Eduardo Seraidrian Najjar</v>
          </cell>
        </row>
        <row r="217">
          <cell r="B217">
            <v>212</v>
          </cell>
          <cell r="C217" t="str">
            <v>Mario Magalhães</v>
          </cell>
          <cell r="D217" t="str">
            <v>M&amp;M</v>
          </cell>
        </row>
        <row r="218">
          <cell r="B218">
            <v>213</v>
          </cell>
          <cell r="C218" t="str">
            <v>Sergio Silva</v>
          </cell>
          <cell r="D218" t="str">
            <v>Silva Training</v>
          </cell>
        </row>
        <row r="219">
          <cell r="B219">
            <v>214</v>
          </cell>
          <cell r="C219" t="str">
            <v>Wagner Scaramucci da Cunha</v>
          </cell>
          <cell r="D219" t="str">
            <v>Zé</v>
          </cell>
        </row>
        <row r="220">
          <cell r="B220">
            <v>215</v>
          </cell>
          <cell r="C220" t="str">
            <v>Eduardo Scaramucci da Cunha</v>
          </cell>
          <cell r="D220" t="str">
            <v>Zé</v>
          </cell>
        </row>
        <row r="221">
          <cell r="B221">
            <v>216</v>
          </cell>
          <cell r="C221" t="str">
            <v>Artur Itiro da Costa Akiyama</v>
          </cell>
        </row>
        <row r="222">
          <cell r="B222">
            <v>217</v>
          </cell>
          <cell r="C222" t="str">
            <v>Douglas Januário Gonçalves</v>
          </cell>
        </row>
        <row r="223">
          <cell r="B223">
            <v>218</v>
          </cell>
          <cell r="C223" t="str">
            <v>Eduardo Andrade Rodrigues</v>
          </cell>
          <cell r="D223" t="str">
            <v>Vitalitá</v>
          </cell>
        </row>
        <row r="224">
          <cell r="B224">
            <v>219</v>
          </cell>
          <cell r="C224" t="str">
            <v>Renan Rebelo Flores Antonio</v>
          </cell>
          <cell r="D224" t="str">
            <v>4 Ways</v>
          </cell>
        </row>
        <row r="225">
          <cell r="B225">
            <v>220</v>
          </cell>
          <cell r="C225" t="str">
            <v>Aroldo da Silva Machado</v>
          </cell>
        </row>
        <row r="226">
          <cell r="B226">
            <v>221</v>
          </cell>
          <cell r="C226" t="str">
            <v>Renato Maia de Oliveira</v>
          </cell>
          <cell r="D226" t="str">
            <v>ADC Merdeces-Benz</v>
          </cell>
        </row>
        <row r="227">
          <cell r="B227">
            <v>222</v>
          </cell>
          <cell r="C227" t="str">
            <v>Eduardo Rodrigues de Lima</v>
          </cell>
          <cell r="D227" t="str">
            <v>Nécanágua</v>
          </cell>
        </row>
        <row r="228">
          <cell r="B228">
            <v>223</v>
          </cell>
          <cell r="C228" t="str">
            <v>Márcio Cristófaro</v>
          </cell>
          <cell r="D228" t="str">
            <v>Nécanágua</v>
          </cell>
        </row>
        <row r="229">
          <cell r="B229">
            <v>224</v>
          </cell>
          <cell r="C229" t="str">
            <v>Edmilson Paião Miranda Pereira</v>
          </cell>
          <cell r="D229" t="str">
            <v>Favela Chic Running Team</v>
          </cell>
        </row>
        <row r="230">
          <cell r="B230">
            <v>225</v>
          </cell>
          <cell r="C230" t="str">
            <v>Daniel Sponchiato</v>
          </cell>
          <cell r="D230" t="str">
            <v>4 Ways</v>
          </cell>
        </row>
        <row r="231">
          <cell r="B231">
            <v>226</v>
          </cell>
          <cell r="C231" t="str">
            <v>Renan Sponchiato</v>
          </cell>
          <cell r="D231" t="str">
            <v>4 Ways</v>
          </cell>
        </row>
        <row r="232">
          <cell r="B232">
            <v>227</v>
          </cell>
          <cell r="C232" t="str">
            <v>Ricardo Farina Piovesan</v>
          </cell>
          <cell r="D232" t="str">
            <v>Lobo Assessoria</v>
          </cell>
        </row>
        <row r="233">
          <cell r="B233">
            <v>228</v>
          </cell>
          <cell r="C233" t="str">
            <v>Ricardo Molitor da Silva</v>
          </cell>
          <cell r="D233" t="str">
            <v>4 Ways Assessoria Esportiva</v>
          </cell>
        </row>
        <row r="234">
          <cell r="B234">
            <v>229</v>
          </cell>
          <cell r="C234" t="str">
            <v>Edson Antonio de Souza</v>
          </cell>
          <cell r="D234" t="str">
            <v>CT Furioso</v>
          </cell>
        </row>
        <row r="235">
          <cell r="B235">
            <v>230</v>
          </cell>
          <cell r="C235" t="str">
            <v>Eduardo Augusto Batista Rossato</v>
          </cell>
          <cell r="D235" t="str">
            <v>Paulo Pires Triathlon</v>
          </cell>
        </row>
        <row r="236">
          <cell r="B236">
            <v>231</v>
          </cell>
          <cell r="C236" t="str">
            <v>Ricardo da Silva Martins</v>
          </cell>
          <cell r="D236" t="str">
            <v>Procurando Nemo</v>
          </cell>
        </row>
        <row r="237">
          <cell r="B237">
            <v>232</v>
          </cell>
          <cell r="C237" t="str">
            <v>Paulo Rocha</v>
          </cell>
          <cell r="D237" t="str">
            <v>Zumm</v>
          </cell>
        </row>
        <row r="238">
          <cell r="B238">
            <v>233</v>
          </cell>
          <cell r="C238" t="str">
            <v>Paulo Roberto Correa</v>
          </cell>
        </row>
        <row r="239">
          <cell r="B239">
            <v>234</v>
          </cell>
          <cell r="C239" t="str">
            <v>Ewandro de Souza</v>
          </cell>
        </row>
        <row r="240">
          <cell r="B240">
            <v>235</v>
          </cell>
          <cell r="C240" t="str">
            <v>Renato Martins Rodrigues</v>
          </cell>
          <cell r="D240" t="str">
            <v>Competition</v>
          </cell>
        </row>
        <row r="241">
          <cell r="B241">
            <v>236</v>
          </cell>
          <cell r="C241" t="str">
            <v>Daniel Almeida Jr</v>
          </cell>
          <cell r="D241" t="str">
            <v>Mar a Dentro</v>
          </cell>
        </row>
        <row r="242">
          <cell r="B242">
            <v>237</v>
          </cell>
          <cell r="C242" t="str">
            <v>Juvenal Liolino de Miranda Filho</v>
          </cell>
        </row>
        <row r="243">
          <cell r="B243">
            <v>238</v>
          </cell>
          <cell r="C243" t="str">
            <v>Antonio José Saab</v>
          </cell>
          <cell r="D243" t="str">
            <v>Aquamaster Trainer Academia</v>
          </cell>
        </row>
        <row r="244">
          <cell r="B244">
            <v>239</v>
          </cell>
          <cell r="C244" t="str">
            <v>Bruno Castañón</v>
          </cell>
          <cell r="D244" t="str">
            <v>Lorenzo Olivato Castañón</v>
          </cell>
        </row>
        <row r="245">
          <cell r="B245">
            <v>240</v>
          </cell>
          <cell r="C245" t="str">
            <v>Emerson Bento da Silva</v>
          </cell>
          <cell r="D245" t="str">
            <v>MF Racing</v>
          </cell>
        </row>
        <row r="246">
          <cell r="B246">
            <v>241</v>
          </cell>
          <cell r="C246" t="str">
            <v>José Antonio Ferreira Alves</v>
          </cell>
          <cell r="D246" t="str">
            <v>Clube Jundiaiense</v>
          </cell>
        </row>
        <row r="247">
          <cell r="B247">
            <v>242</v>
          </cell>
          <cell r="C247" t="str">
            <v>Celso Eduardo Lopasso</v>
          </cell>
          <cell r="D247" t="str">
            <v>Shimizu</v>
          </cell>
        </row>
        <row r="248">
          <cell r="B248">
            <v>243</v>
          </cell>
          <cell r="C248" t="str">
            <v>José Satriano Filho</v>
          </cell>
          <cell r="D248" t="str">
            <v>FUI</v>
          </cell>
        </row>
        <row r="249">
          <cell r="B249">
            <v>244</v>
          </cell>
          <cell r="C249" t="str">
            <v>Lucas Bedran Gouveia</v>
          </cell>
        </row>
        <row r="250">
          <cell r="B250">
            <v>245</v>
          </cell>
          <cell r="C250" t="str">
            <v>Guilherme Cepellos Monticelli</v>
          </cell>
          <cell r="D250" t="str">
            <v>Bio Ritmo Moema</v>
          </cell>
        </row>
        <row r="251">
          <cell r="B251">
            <v>246</v>
          </cell>
          <cell r="C251" t="str">
            <v>Rafael Palacio</v>
          </cell>
          <cell r="D251" t="str">
            <v>Lobo Assessoria</v>
          </cell>
        </row>
        <row r="252">
          <cell r="B252">
            <v>247</v>
          </cell>
          <cell r="C252" t="str">
            <v>Andre Loureiro Rosario</v>
          </cell>
          <cell r="D252" t="str">
            <v>Competition</v>
          </cell>
        </row>
        <row r="253">
          <cell r="B253">
            <v>248</v>
          </cell>
          <cell r="C253" t="str">
            <v xml:space="preserve">Daniel Brooke Peig </v>
          </cell>
          <cell r="D253" t="str">
            <v>Endurance 4.5</v>
          </cell>
        </row>
        <row r="254">
          <cell r="B254">
            <v>249</v>
          </cell>
          <cell r="C254" t="str">
            <v>Dimitrius Fabiano Mortareli</v>
          </cell>
          <cell r="D254" t="str">
            <v>Endurance 4.5</v>
          </cell>
        </row>
        <row r="255">
          <cell r="B255">
            <v>250</v>
          </cell>
          <cell r="C255" t="str">
            <v>Vinicius Troyack Carandina</v>
          </cell>
          <cell r="D255" t="str">
            <v>Endurance 4.5</v>
          </cell>
        </row>
        <row r="256">
          <cell r="B256">
            <v>251</v>
          </cell>
          <cell r="C256" t="str">
            <v>Guido Rostegui</v>
          </cell>
          <cell r="D256" t="str">
            <v>Endurance 4.5</v>
          </cell>
        </row>
        <row r="257">
          <cell r="B257">
            <v>252</v>
          </cell>
          <cell r="C257" t="str">
            <v>Gustavo Oreste</v>
          </cell>
          <cell r="D257" t="str">
            <v>Endurance 4.5</v>
          </cell>
        </row>
        <row r="258">
          <cell r="B258">
            <v>253</v>
          </cell>
          <cell r="C258" t="str">
            <v>Matheus Gemignani</v>
          </cell>
          <cell r="D258" t="str">
            <v>Endurance 4.5</v>
          </cell>
        </row>
        <row r="259">
          <cell r="B259">
            <v>254</v>
          </cell>
          <cell r="C259" t="str">
            <v>Pedro Mayerle Queiroz</v>
          </cell>
          <cell r="D259" t="str">
            <v>Competition</v>
          </cell>
        </row>
        <row r="260">
          <cell r="B260">
            <v>255</v>
          </cell>
          <cell r="C260" t="str">
            <v>Eduardo Pelizzuda de Oliveira</v>
          </cell>
          <cell r="D260" t="str">
            <v>ADCM</v>
          </cell>
        </row>
        <row r="261">
          <cell r="B261">
            <v>256</v>
          </cell>
          <cell r="C261" t="str">
            <v>Emerson Barão Rodrigues Soldado</v>
          </cell>
          <cell r="D261" t="str">
            <v>Fujii Natação</v>
          </cell>
        </row>
        <row r="262">
          <cell r="B262">
            <v>257</v>
          </cell>
          <cell r="C262" t="str">
            <v>Eduardo Gomes Neto</v>
          </cell>
          <cell r="D262" t="str">
            <v>AABB SP</v>
          </cell>
        </row>
        <row r="263">
          <cell r="B263">
            <v>258</v>
          </cell>
          <cell r="C263" t="str">
            <v>Leandro Roberto Ferreira</v>
          </cell>
          <cell r="D263" t="str">
            <v>Endurance 4.5</v>
          </cell>
        </row>
        <row r="264">
          <cell r="B264">
            <v>259</v>
          </cell>
          <cell r="C264" t="str">
            <v>André Felipe Ferreira Tavares</v>
          </cell>
          <cell r="D264" t="str">
            <v>Treino Online Glauco Rangel</v>
          </cell>
        </row>
        <row r="265">
          <cell r="B265">
            <v>260</v>
          </cell>
          <cell r="C265" t="str">
            <v>José Ricardo Gomes de Alcantara</v>
          </cell>
          <cell r="D265" t="str">
            <v>Flexpower</v>
          </cell>
        </row>
        <row r="266">
          <cell r="B266">
            <v>261</v>
          </cell>
          <cell r="C266" t="str">
            <v>Caio Bassoli de Souza e Silva</v>
          </cell>
          <cell r="D266" t="str">
            <v>Lobo Assessoria</v>
          </cell>
        </row>
        <row r="267">
          <cell r="B267">
            <v>262</v>
          </cell>
          <cell r="C267" t="str">
            <v>Marcelo Verissimo de Mello</v>
          </cell>
        </row>
        <row r="268">
          <cell r="B268">
            <v>263</v>
          </cell>
          <cell r="C268" t="str">
            <v>João Victor Verissimo de Mello</v>
          </cell>
        </row>
        <row r="269">
          <cell r="B269">
            <v>264</v>
          </cell>
          <cell r="C269" t="str">
            <v>ANDRÉ PASSOS CORREA JUNIOR</v>
          </cell>
          <cell r="D269" t="str">
            <v>Fôlego</v>
          </cell>
        </row>
        <row r="270">
          <cell r="B270">
            <v>265</v>
          </cell>
          <cell r="C270" t="str">
            <v>Raphael dos Anjos e Silva</v>
          </cell>
          <cell r="D270" t="str">
            <v>Equipe Agit</v>
          </cell>
        </row>
        <row r="271">
          <cell r="B271">
            <v>266</v>
          </cell>
          <cell r="C271" t="str">
            <v>Raphael Zamith</v>
          </cell>
          <cell r="D271" t="str">
            <v>Leonardo Esteves</v>
          </cell>
        </row>
        <row r="272">
          <cell r="B272">
            <v>267</v>
          </cell>
          <cell r="C272" t="str">
            <v>Eduardo Anastácio</v>
          </cell>
          <cell r="D272" t="str">
            <v>Shimizu / Quimis</v>
          </cell>
        </row>
        <row r="273">
          <cell r="B273">
            <v>268</v>
          </cell>
          <cell r="C273" t="str">
            <v>Thiago Pagaime</v>
          </cell>
          <cell r="D273" t="str">
            <v>Fratelli</v>
          </cell>
        </row>
        <row r="274">
          <cell r="B274">
            <v>269</v>
          </cell>
          <cell r="C274" t="str">
            <v>Armando Stocco</v>
          </cell>
        </row>
        <row r="275">
          <cell r="B275">
            <v>270</v>
          </cell>
          <cell r="C275" t="str">
            <v>Victor Latarulla</v>
          </cell>
        </row>
        <row r="276">
          <cell r="B276">
            <v>271</v>
          </cell>
          <cell r="C276" t="str">
            <v>Anselmo Marcionilio dos Anjos</v>
          </cell>
          <cell r="D276" t="str">
            <v>Lobo Assessoria</v>
          </cell>
        </row>
        <row r="277">
          <cell r="B277">
            <v>272</v>
          </cell>
          <cell r="C277" t="str">
            <v>Gabriel Henrique Kobayashi</v>
          </cell>
        </row>
        <row r="278">
          <cell r="B278">
            <v>273</v>
          </cell>
          <cell r="C278" t="str">
            <v>Paulo Henrique Corrêa</v>
          </cell>
        </row>
        <row r="279">
          <cell r="B279">
            <v>274</v>
          </cell>
          <cell r="C279" t="str">
            <v>Murilo Cauê Rossetti</v>
          </cell>
        </row>
        <row r="280">
          <cell r="B280">
            <v>275</v>
          </cell>
          <cell r="C280" t="str">
            <v>Thiago Gomes Beserra</v>
          </cell>
          <cell r="D280" t="str">
            <v>Triação</v>
          </cell>
        </row>
        <row r="281">
          <cell r="B281">
            <v>276</v>
          </cell>
          <cell r="C281" t="str">
            <v>Danilo Hayek Gomes</v>
          </cell>
          <cell r="D281" t="str">
            <v>Triação</v>
          </cell>
        </row>
        <row r="282">
          <cell r="B282">
            <v>277</v>
          </cell>
          <cell r="C282" t="str">
            <v>Bruno Rodrigues Ramos</v>
          </cell>
          <cell r="D282" t="str">
            <v>Corre CMG</v>
          </cell>
        </row>
        <row r="283">
          <cell r="B283">
            <v>278</v>
          </cell>
          <cell r="C283" t="str">
            <v xml:space="preserve">GABRIEL TAUAN DE SIQUEIRA </v>
          </cell>
          <cell r="D283" t="str">
            <v>Fôlego</v>
          </cell>
        </row>
        <row r="284">
          <cell r="B284">
            <v>279</v>
          </cell>
          <cell r="C284" t="str">
            <v>WESLLEY DE OLIVEIRA SILVA</v>
          </cell>
          <cell r="D284" t="str">
            <v>Fôlego</v>
          </cell>
        </row>
        <row r="285">
          <cell r="B285">
            <v>280</v>
          </cell>
          <cell r="C285" t="str">
            <v>DIEGO APARECIDO MACHADO DE SOUZA</v>
          </cell>
          <cell r="D285" t="str">
            <v>Fôlego</v>
          </cell>
        </row>
        <row r="286">
          <cell r="B286">
            <v>281</v>
          </cell>
          <cell r="C286" t="str">
            <v>Adriano Baptista Bambini</v>
          </cell>
          <cell r="D286" t="str">
            <v>Equipe Agit</v>
          </cell>
        </row>
        <row r="287">
          <cell r="B287">
            <v>282</v>
          </cell>
          <cell r="C287" t="str">
            <v>EMERSON MASSAO REDONDO</v>
          </cell>
          <cell r="D287" t="str">
            <v>Fôlego</v>
          </cell>
        </row>
        <row r="288">
          <cell r="B288">
            <v>283</v>
          </cell>
          <cell r="C288" t="str">
            <v>Leônidas dos Santos Silva</v>
          </cell>
          <cell r="D288" t="str">
            <v>TPM</v>
          </cell>
        </row>
        <row r="289">
          <cell r="B289">
            <v>284</v>
          </cell>
          <cell r="C289" t="str">
            <v>Denis Lima</v>
          </cell>
          <cell r="D289" t="str">
            <v>TPM</v>
          </cell>
        </row>
        <row r="290">
          <cell r="B290">
            <v>285</v>
          </cell>
          <cell r="C290" t="str">
            <v>Juan Alves Teixeira</v>
          </cell>
          <cell r="D290" t="str">
            <v>ACEB</v>
          </cell>
        </row>
        <row r="291">
          <cell r="B291">
            <v>286</v>
          </cell>
          <cell r="C291" t="str">
            <v>Carlos Vicente Ferreira Junior</v>
          </cell>
          <cell r="D291" t="str">
            <v>PEC</v>
          </cell>
        </row>
        <row r="292">
          <cell r="B292">
            <v>287</v>
          </cell>
          <cell r="C292" t="str">
            <v>Fábio Roberto Ramos</v>
          </cell>
          <cell r="D292" t="str">
            <v>Fratelli</v>
          </cell>
        </row>
        <row r="293">
          <cell r="B293">
            <v>288</v>
          </cell>
          <cell r="C293" t="str">
            <v>Renato Astur</v>
          </cell>
          <cell r="D293" t="str">
            <v>Bio Ritmo Moema</v>
          </cell>
        </row>
        <row r="294">
          <cell r="B294">
            <v>289</v>
          </cell>
          <cell r="C294" t="str">
            <v>Gabriel Ramalho Duque</v>
          </cell>
          <cell r="D294" t="str">
            <v>Fratelli</v>
          </cell>
        </row>
        <row r="295">
          <cell r="B295">
            <v>290</v>
          </cell>
          <cell r="C295" t="str">
            <v>Renato Mendonça</v>
          </cell>
          <cell r="D295" t="str">
            <v>ADC Merdeces-Benz</v>
          </cell>
        </row>
        <row r="296">
          <cell r="B296">
            <v>291</v>
          </cell>
          <cell r="C296" t="str">
            <v>Caio Barbosa de Almeida</v>
          </cell>
          <cell r="D296" t="str">
            <v>Lobo Assessoria</v>
          </cell>
        </row>
        <row r="297">
          <cell r="B297">
            <v>292</v>
          </cell>
          <cell r="C297" t="str">
            <v>Rodrigo Neto Barros Pinto</v>
          </cell>
          <cell r="D297" t="str">
            <v>Paulo Pires Triathlon</v>
          </cell>
        </row>
        <row r="298">
          <cell r="B298">
            <v>293</v>
          </cell>
          <cell r="C298" t="str">
            <v>Rafael Barbosa Silva</v>
          </cell>
          <cell r="D298" t="str">
            <v>Equipe Agit</v>
          </cell>
        </row>
        <row r="299">
          <cell r="B299">
            <v>294</v>
          </cell>
          <cell r="C299" t="str">
            <v>Matheus Imenes Fequettia</v>
          </cell>
          <cell r="D299" t="str">
            <v>Equipe Agit</v>
          </cell>
        </row>
        <row r="300">
          <cell r="B300">
            <v>295</v>
          </cell>
          <cell r="C300" t="str">
            <v>VALDIR ABRAHÃO JÚNIOR</v>
          </cell>
          <cell r="D300" t="str">
            <v>ACADEMIA LB ESPORTES</v>
          </cell>
        </row>
        <row r="301">
          <cell r="B301">
            <v>296</v>
          </cell>
          <cell r="C301" t="str">
            <v>CRISTIANO TOMAZ DOS SANTOS</v>
          </cell>
          <cell r="D301" t="str">
            <v>ACADEMIA LB ESPORTES</v>
          </cell>
        </row>
        <row r="302">
          <cell r="B302">
            <v>297</v>
          </cell>
          <cell r="C302" t="str">
            <v>SERGIO NEVES</v>
          </cell>
          <cell r="D302" t="str">
            <v>ACADEMIA LB ESPORTES</v>
          </cell>
        </row>
        <row r="303">
          <cell r="B303">
            <v>298</v>
          </cell>
          <cell r="C303" t="str">
            <v>RAFAEL MAGNO TELLES CARDOSO</v>
          </cell>
          <cell r="D303" t="str">
            <v>ACADEMIA LB ESPORTES</v>
          </cell>
        </row>
        <row r="304">
          <cell r="B304">
            <v>299</v>
          </cell>
          <cell r="C304" t="str">
            <v>LUCIANO BELLUSCI</v>
          </cell>
          <cell r="D304" t="str">
            <v>ACADEMIA LB ESPORTES</v>
          </cell>
        </row>
        <row r="305">
          <cell r="B305">
            <v>300</v>
          </cell>
          <cell r="C305" t="str">
            <v>Paulo Sérgio de Souza</v>
          </cell>
          <cell r="D305" t="str">
            <v>C A Aramaçan</v>
          </cell>
        </row>
        <row r="306">
          <cell r="B306">
            <v>301</v>
          </cell>
          <cell r="C306" t="str">
            <v>Gerson Angelino</v>
          </cell>
          <cell r="D306" t="str">
            <v>C A Aramaçan</v>
          </cell>
        </row>
        <row r="307">
          <cell r="B307">
            <v>302</v>
          </cell>
          <cell r="C307" t="str">
            <v>José Dimas Hipólito</v>
          </cell>
          <cell r="D307" t="str">
            <v>C A Aramaçan</v>
          </cell>
        </row>
        <row r="308">
          <cell r="B308">
            <v>303</v>
          </cell>
          <cell r="C308" t="str">
            <v>Julio Ricardo Tiliaque</v>
          </cell>
          <cell r="D308" t="str">
            <v>SP Corrida e Triathlon</v>
          </cell>
        </row>
        <row r="309">
          <cell r="B309">
            <v>304</v>
          </cell>
          <cell r="C309" t="str">
            <v>Vinícius Bergstron</v>
          </cell>
          <cell r="D309" t="str">
            <v>Elite Fit</v>
          </cell>
        </row>
        <row r="310">
          <cell r="B310">
            <v>305</v>
          </cell>
          <cell r="C310" t="str">
            <v>Edson de Lima Bezerra</v>
          </cell>
          <cell r="D310" t="str">
            <v>SP Corrida e Triathlon</v>
          </cell>
        </row>
        <row r="311">
          <cell r="B311">
            <v>306</v>
          </cell>
          <cell r="C311" t="str">
            <v>Willian Pereira de Miranda Melo</v>
          </cell>
        </row>
        <row r="312">
          <cell r="B312">
            <v>307</v>
          </cell>
          <cell r="C312" t="str">
            <v>Henri Paul Chourik</v>
          </cell>
        </row>
        <row r="313">
          <cell r="B313">
            <v>308</v>
          </cell>
          <cell r="C313" t="str">
            <v>Nelson Ferreira da Silva Filho</v>
          </cell>
        </row>
        <row r="314">
          <cell r="B314">
            <v>309</v>
          </cell>
          <cell r="C314" t="str">
            <v>Wellington Sodré Passos</v>
          </cell>
          <cell r="D314" t="str">
            <v>Bio Ritmo</v>
          </cell>
        </row>
        <row r="315">
          <cell r="B315">
            <v>310</v>
          </cell>
          <cell r="C315" t="str">
            <v>Cassiano Costa Rodrigues</v>
          </cell>
          <cell r="D315" t="str">
            <v>Maresiasrunning</v>
          </cell>
        </row>
        <row r="316">
          <cell r="B316">
            <v>311</v>
          </cell>
          <cell r="C316" t="str">
            <v>José Wellington da Mata</v>
          </cell>
          <cell r="D316" t="str">
            <v>Talentos do Capão</v>
          </cell>
        </row>
        <row r="317">
          <cell r="B317">
            <v>312</v>
          </cell>
          <cell r="C317" t="str">
            <v>Fernando Vieira Ramos</v>
          </cell>
          <cell r="D317" t="str">
            <v>FVRun / Academia Albatroz</v>
          </cell>
        </row>
        <row r="318">
          <cell r="B318">
            <v>313</v>
          </cell>
          <cell r="C318" t="str">
            <v>Altair Rodrigues</v>
          </cell>
          <cell r="D318" t="str">
            <v>Paulo Pires Triathlon</v>
          </cell>
        </row>
        <row r="319">
          <cell r="B319">
            <v>314</v>
          </cell>
          <cell r="C319" t="str">
            <v>Paulo Pires</v>
          </cell>
          <cell r="D319" t="str">
            <v>Paulo Pires Triathlon</v>
          </cell>
        </row>
        <row r="320">
          <cell r="B320">
            <v>315</v>
          </cell>
          <cell r="C320" t="str">
            <v>Ramon da Silva Marcelino</v>
          </cell>
          <cell r="D320" t="str">
            <v>Combos MMT</v>
          </cell>
        </row>
        <row r="321">
          <cell r="B321">
            <v>316</v>
          </cell>
          <cell r="C321" t="str">
            <v>Giulianno Lúcio dos Santos</v>
          </cell>
          <cell r="D321" t="str">
            <v>Prefeitura Municipal de São Sebastião</v>
          </cell>
        </row>
        <row r="322">
          <cell r="B322">
            <v>317</v>
          </cell>
          <cell r="C322" t="str">
            <v>Eduardo De Florio</v>
          </cell>
        </row>
        <row r="323">
          <cell r="B323">
            <v>318</v>
          </cell>
          <cell r="C323" t="str">
            <v>Rogério William de Mattos Cruz</v>
          </cell>
          <cell r="D323" t="str">
            <v>Equipe Agit</v>
          </cell>
        </row>
        <row r="324">
          <cell r="B324">
            <v>319</v>
          </cell>
          <cell r="C324" t="str">
            <v>Ivo Sapienza Fernandes</v>
          </cell>
        </row>
        <row r="325">
          <cell r="B325">
            <v>320</v>
          </cell>
          <cell r="C325" t="str">
            <v>Vanderlei Aparecido da Silva</v>
          </cell>
        </row>
        <row r="326">
          <cell r="B326">
            <v>321</v>
          </cell>
          <cell r="C326" t="str">
            <v>Conrado Carrião Martins Duclos</v>
          </cell>
        </row>
        <row r="327">
          <cell r="B327">
            <v>322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</row>
        <row r="331">
          <cell r="B331">
            <v>326</v>
          </cell>
        </row>
        <row r="332">
          <cell r="B332">
            <v>327</v>
          </cell>
        </row>
        <row r="333">
          <cell r="B333">
            <v>328</v>
          </cell>
        </row>
        <row r="334">
          <cell r="B334">
            <v>329</v>
          </cell>
        </row>
        <row r="335">
          <cell r="B335">
            <v>330</v>
          </cell>
        </row>
        <row r="336">
          <cell r="B336">
            <v>331</v>
          </cell>
        </row>
        <row r="337">
          <cell r="B337">
            <v>332</v>
          </cell>
        </row>
        <row r="338">
          <cell r="B338">
            <v>333</v>
          </cell>
        </row>
        <row r="339">
          <cell r="B339">
            <v>334</v>
          </cell>
        </row>
        <row r="340">
          <cell r="B340">
            <v>335</v>
          </cell>
        </row>
        <row r="341">
          <cell r="B341">
            <v>336</v>
          </cell>
        </row>
        <row r="342">
          <cell r="B342">
            <v>337</v>
          </cell>
        </row>
        <row r="343">
          <cell r="B343">
            <v>338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</row>
        <row r="355">
          <cell r="B355">
            <v>350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</row>
        <row r="377">
          <cell r="B377">
            <v>372</v>
          </cell>
        </row>
        <row r="378">
          <cell r="B378">
            <v>373</v>
          </cell>
        </row>
        <row r="379">
          <cell r="B379">
            <v>374</v>
          </cell>
        </row>
        <row r="380">
          <cell r="B380">
            <v>375</v>
          </cell>
        </row>
        <row r="381">
          <cell r="B381">
            <v>376</v>
          </cell>
        </row>
        <row r="382">
          <cell r="B382">
            <v>377</v>
          </cell>
        </row>
        <row r="383">
          <cell r="B383">
            <v>378</v>
          </cell>
        </row>
        <row r="384">
          <cell r="B384">
            <v>379</v>
          </cell>
        </row>
        <row r="385">
          <cell r="B385">
            <v>380</v>
          </cell>
        </row>
        <row r="386">
          <cell r="B386">
            <v>381</v>
          </cell>
        </row>
        <row r="387">
          <cell r="B387">
            <v>382</v>
          </cell>
        </row>
        <row r="388">
          <cell r="B388">
            <v>383</v>
          </cell>
        </row>
        <row r="389">
          <cell r="B389">
            <v>384</v>
          </cell>
        </row>
        <row r="390">
          <cell r="B390">
            <v>385</v>
          </cell>
        </row>
        <row r="391">
          <cell r="B391">
            <v>386</v>
          </cell>
        </row>
        <row r="392">
          <cell r="B392">
            <v>387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</row>
        <row r="407">
          <cell r="B407">
            <v>402</v>
          </cell>
        </row>
        <row r="408">
          <cell r="B408">
            <v>403</v>
          </cell>
        </row>
        <row r="409">
          <cell r="B409">
            <v>404</v>
          </cell>
        </row>
        <row r="410">
          <cell r="B410">
            <v>405</v>
          </cell>
        </row>
        <row r="411">
          <cell r="B411">
            <v>406</v>
          </cell>
        </row>
        <row r="412">
          <cell r="B412">
            <v>407</v>
          </cell>
        </row>
        <row r="413">
          <cell r="B413">
            <v>408</v>
          </cell>
        </row>
        <row r="414">
          <cell r="B414">
            <v>409</v>
          </cell>
        </row>
        <row r="415">
          <cell r="B415">
            <v>410</v>
          </cell>
        </row>
        <row r="416">
          <cell r="B416">
            <v>411</v>
          </cell>
        </row>
        <row r="417">
          <cell r="B417">
            <v>412</v>
          </cell>
        </row>
        <row r="418">
          <cell r="B418">
            <v>413</v>
          </cell>
        </row>
        <row r="419">
          <cell r="B419">
            <v>414</v>
          </cell>
        </row>
        <row r="420">
          <cell r="B420">
            <v>415</v>
          </cell>
        </row>
        <row r="421">
          <cell r="B421">
            <v>416</v>
          </cell>
        </row>
        <row r="422">
          <cell r="B422">
            <v>417</v>
          </cell>
        </row>
        <row r="423">
          <cell r="B423">
            <v>418</v>
          </cell>
        </row>
        <row r="424">
          <cell r="B424">
            <v>419</v>
          </cell>
        </row>
        <row r="425">
          <cell r="B425">
            <v>420</v>
          </cell>
        </row>
        <row r="426">
          <cell r="B426">
            <v>421</v>
          </cell>
        </row>
        <row r="427">
          <cell r="B427">
            <v>422</v>
          </cell>
        </row>
        <row r="428">
          <cell r="B428">
            <v>423</v>
          </cell>
        </row>
        <row r="429">
          <cell r="B429">
            <v>424</v>
          </cell>
        </row>
        <row r="430">
          <cell r="B430">
            <v>425</v>
          </cell>
        </row>
        <row r="431">
          <cell r="B431">
            <v>426</v>
          </cell>
        </row>
        <row r="432">
          <cell r="B432">
            <v>427</v>
          </cell>
        </row>
        <row r="433">
          <cell r="B433">
            <v>428</v>
          </cell>
        </row>
        <row r="434">
          <cell r="B434">
            <v>429</v>
          </cell>
        </row>
        <row r="435">
          <cell r="B435">
            <v>430</v>
          </cell>
        </row>
        <row r="436">
          <cell r="B436">
            <v>431</v>
          </cell>
        </row>
        <row r="437">
          <cell r="B437">
            <v>432</v>
          </cell>
        </row>
        <row r="438">
          <cell r="B438">
            <v>433</v>
          </cell>
        </row>
        <row r="439">
          <cell r="B439">
            <v>434</v>
          </cell>
        </row>
        <row r="440">
          <cell r="B440">
            <v>435</v>
          </cell>
        </row>
        <row r="441">
          <cell r="B441">
            <v>436</v>
          </cell>
        </row>
        <row r="442">
          <cell r="B442">
            <v>437</v>
          </cell>
        </row>
        <row r="443">
          <cell r="B443">
            <v>438</v>
          </cell>
        </row>
        <row r="444">
          <cell r="B444">
            <v>439</v>
          </cell>
        </row>
        <row r="445">
          <cell r="B445">
            <v>440</v>
          </cell>
        </row>
        <row r="446">
          <cell r="B446">
            <v>441</v>
          </cell>
        </row>
        <row r="447">
          <cell r="B447">
            <v>442</v>
          </cell>
        </row>
        <row r="448">
          <cell r="B448">
            <v>443</v>
          </cell>
        </row>
        <row r="449">
          <cell r="B449">
            <v>444</v>
          </cell>
        </row>
        <row r="450">
          <cell r="B450">
            <v>445</v>
          </cell>
        </row>
        <row r="451">
          <cell r="B451">
            <v>446</v>
          </cell>
        </row>
        <row r="452">
          <cell r="B452">
            <v>447</v>
          </cell>
        </row>
        <row r="453">
          <cell r="B453">
            <v>448</v>
          </cell>
        </row>
        <row r="454">
          <cell r="B454">
            <v>449</v>
          </cell>
        </row>
        <row r="455">
          <cell r="B455">
            <v>450</v>
          </cell>
        </row>
        <row r="456">
          <cell r="B456">
            <v>451</v>
          </cell>
        </row>
        <row r="457">
          <cell r="B457">
            <v>452</v>
          </cell>
        </row>
        <row r="458">
          <cell r="B458">
            <v>453</v>
          </cell>
        </row>
        <row r="459">
          <cell r="B459">
            <v>454</v>
          </cell>
        </row>
        <row r="460">
          <cell r="B460">
            <v>455</v>
          </cell>
        </row>
        <row r="461">
          <cell r="B461">
            <v>456</v>
          </cell>
        </row>
        <row r="462">
          <cell r="B462">
            <v>457</v>
          </cell>
        </row>
        <row r="463">
          <cell r="B463">
            <v>458</v>
          </cell>
        </row>
        <row r="464">
          <cell r="B464">
            <v>459</v>
          </cell>
        </row>
        <row r="465">
          <cell r="B465">
            <v>460</v>
          </cell>
        </row>
        <row r="466">
          <cell r="B466">
            <v>461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</row>
        <row r="506">
          <cell r="B506">
            <v>501</v>
          </cell>
        </row>
        <row r="507">
          <cell r="B507">
            <v>502</v>
          </cell>
        </row>
        <row r="508">
          <cell r="B508">
            <v>503</v>
          </cell>
        </row>
        <row r="509">
          <cell r="B509">
            <v>504</v>
          </cell>
        </row>
        <row r="510">
          <cell r="B510">
            <v>505</v>
          </cell>
        </row>
        <row r="511">
          <cell r="B511">
            <v>506</v>
          </cell>
        </row>
        <row r="512">
          <cell r="B512">
            <v>507</v>
          </cell>
        </row>
        <row r="513">
          <cell r="B513">
            <v>508</v>
          </cell>
        </row>
        <row r="514">
          <cell r="B514">
            <v>509</v>
          </cell>
        </row>
        <row r="515">
          <cell r="B515">
            <v>510</v>
          </cell>
        </row>
        <row r="516">
          <cell r="B516">
            <v>511</v>
          </cell>
        </row>
        <row r="517">
          <cell r="B517">
            <v>512</v>
          </cell>
        </row>
        <row r="518">
          <cell r="B518">
            <v>513</v>
          </cell>
        </row>
        <row r="519">
          <cell r="B519">
            <v>514</v>
          </cell>
        </row>
        <row r="520">
          <cell r="B520">
            <v>515</v>
          </cell>
        </row>
        <row r="521">
          <cell r="B521">
            <v>516</v>
          </cell>
        </row>
        <row r="522">
          <cell r="B522">
            <v>517</v>
          </cell>
        </row>
        <row r="523">
          <cell r="B523">
            <v>518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6"/>
  <sheetViews>
    <sheetView tabSelected="1" workbookViewId="0">
      <selection activeCell="D83" sqref="D83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8" style="1" customWidth="1"/>
    <col min="7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2" t="s">
        <v>44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2" t="s">
        <v>276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2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2" t="s">
        <v>46</v>
      </c>
      <c r="D4" s="10"/>
      <c r="E4" s="10"/>
      <c r="F4" s="10"/>
      <c r="G4" s="10"/>
      <c r="H4" s="10"/>
      <c r="I4" s="10"/>
    </row>
    <row r="5" spans="1:9" x14ac:dyDescent="0.25">
      <c r="A5" s="11"/>
      <c r="B5" s="12" t="s">
        <v>26</v>
      </c>
      <c r="C5" s="11"/>
      <c r="D5" s="11"/>
      <c r="E5" s="11"/>
      <c r="F5" s="11"/>
      <c r="G5" s="11"/>
      <c r="H5" s="11"/>
      <c r="I5" s="11"/>
    </row>
    <row r="6" spans="1:9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3">
        <v>1</v>
      </c>
      <c r="B7" s="6">
        <v>74</v>
      </c>
      <c r="C7" s="7" t="s">
        <v>295</v>
      </c>
      <c r="D7" s="6" t="s">
        <v>68</v>
      </c>
      <c r="E7" s="6" t="s">
        <v>35</v>
      </c>
      <c r="F7" s="6" t="s">
        <v>36</v>
      </c>
      <c r="G7" s="6">
        <v>1</v>
      </c>
      <c r="H7" s="6">
        <v>3</v>
      </c>
      <c r="I7" s="8">
        <v>43499.015338078701</v>
      </c>
    </row>
    <row r="8" spans="1:9" x14ac:dyDescent="0.25">
      <c r="A8" s="13">
        <v>2</v>
      </c>
      <c r="B8" s="6">
        <v>57</v>
      </c>
      <c r="C8" s="7" t="s">
        <v>37</v>
      </c>
      <c r="D8" s="6">
        <v>0</v>
      </c>
      <c r="E8" s="6" t="s">
        <v>35</v>
      </c>
      <c r="F8" s="6" t="s">
        <v>36</v>
      </c>
      <c r="G8" s="6">
        <v>2</v>
      </c>
      <c r="H8" s="6">
        <v>4</v>
      </c>
      <c r="I8" s="8">
        <v>43499.015519560184</v>
      </c>
    </row>
    <row r="9" spans="1:9" x14ac:dyDescent="0.25">
      <c r="A9" s="13">
        <v>3</v>
      </c>
      <c r="B9" s="6">
        <v>66</v>
      </c>
      <c r="C9" s="7" t="s">
        <v>296</v>
      </c>
      <c r="D9" s="6" t="s">
        <v>34</v>
      </c>
      <c r="E9" s="6" t="s">
        <v>35</v>
      </c>
      <c r="F9" s="6" t="s">
        <v>36</v>
      </c>
      <c r="G9" s="6">
        <v>3</v>
      </c>
      <c r="H9" s="6">
        <v>6</v>
      </c>
      <c r="I9" s="8">
        <v>43499.016143402776</v>
      </c>
    </row>
    <row r="10" spans="1:9" x14ac:dyDescent="0.25">
      <c r="A10" s="13">
        <v>4</v>
      </c>
      <c r="B10" s="6">
        <v>75</v>
      </c>
      <c r="C10" s="7" t="s">
        <v>297</v>
      </c>
      <c r="D10" s="6" t="s">
        <v>201</v>
      </c>
      <c r="E10" s="6" t="s">
        <v>35</v>
      </c>
      <c r="F10" s="6" t="s">
        <v>36</v>
      </c>
      <c r="G10" s="6">
        <v>4</v>
      </c>
      <c r="H10" s="6">
        <v>7</v>
      </c>
      <c r="I10" s="8">
        <v>43499.01655393518</v>
      </c>
    </row>
    <row r="11" spans="1:9" x14ac:dyDescent="0.25">
      <c r="A11" s="13">
        <v>5</v>
      </c>
      <c r="B11" s="6">
        <v>67</v>
      </c>
      <c r="C11" s="7" t="s">
        <v>99</v>
      </c>
      <c r="D11" s="6" t="s">
        <v>34</v>
      </c>
      <c r="E11" s="6" t="s">
        <v>35</v>
      </c>
      <c r="F11" s="6" t="s">
        <v>36</v>
      </c>
      <c r="G11" s="6">
        <v>5</v>
      </c>
      <c r="H11" s="6">
        <v>9</v>
      </c>
      <c r="I11" s="8">
        <v>43499.017188657403</v>
      </c>
    </row>
    <row r="12" spans="1:9" x14ac:dyDescent="0.25">
      <c r="A12" s="13">
        <v>6</v>
      </c>
      <c r="B12" s="6">
        <v>65</v>
      </c>
      <c r="C12" s="7" t="s">
        <v>33</v>
      </c>
      <c r="D12" s="6" t="s">
        <v>34</v>
      </c>
      <c r="E12" s="6" t="s">
        <v>35</v>
      </c>
      <c r="F12" s="6" t="s">
        <v>36</v>
      </c>
      <c r="G12" s="6">
        <v>6</v>
      </c>
      <c r="H12" s="6">
        <v>14</v>
      </c>
      <c r="I12" s="8">
        <v>43499.019949421294</v>
      </c>
    </row>
    <row r="13" spans="1:9" x14ac:dyDescent="0.25">
      <c r="A13" s="13">
        <v>7</v>
      </c>
      <c r="B13" s="6">
        <v>69</v>
      </c>
      <c r="C13" s="7" t="s">
        <v>298</v>
      </c>
      <c r="D13" s="6" t="s">
        <v>157</v>
      </c>
      <c r="E13" s="6" t="s">
        <v>35</v>
      </c>
      <c r="F13" s="6" t="s">
        <v>36</v>
      </c>
      <c r="G13" s="6">
        <v>7</v>
      </c>
      <c r="H13" s="6">
        <v>20</v>
      </c>
      <c r="I13" s="8">
        <v>43499.021606018519</v>
      </c>
    </row>
    <row r="14" spans="1:9" x14ac:dyDescent="0.25">
      <c r="A14" s="13"/>
      <c r="B14" s="3"/>
      <c r="C14" s="13"/>
      <c r="D14" s="13"/>
      <c r="E14" s="13"/>
      <c r="F14" s="13"/>
      <c r="G14" s="13"/>
      <c r="H14" s="13"/>
      <c r="I14" s="13"/>
    </row>
    <row r="15" spans="1:9" x14ac:dyDescent="0.25">
      <c r="A15" s="11"/>
      <c r="B15" s="12" t="s">
        <v>27</v>
      </c>
      <c r="C15" s="11"/>
      <c r="D15" s="11"/>
      <c r="E15" s="11"/>
      <c r="F15" s="11"/>
      <c r="G15" s="11"/>
      <c r="H15" s="11"/>
      <c r="I15" s="11"/>
    </row>
    <row r="16" spans="1:9" x14ac:dyDescent="0.25">
      <c r="A16" s="11" t="s">
        <v>1</v>
      </c>
      <c r="B16" s="4" t="s">
        <v>4</v>
      </c>
      <c r="C16" s="5" t="s">
        <v>2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</row>
    <row r="17" spans="1:9" x14ac:dyDescent="0.25">
      <c r="A17" s="13">
        <v>1</v>
      </c>
      <c r="B17" s="6">
        <v>62</v>
      </c>
      <c r="C17" s="7" t="s">
        <v>41</v>
      </c>
      <c r="D17" s="6" t="s">
        <v>34</v>
      </c>
      <c r="E17" s="6" t="s">
        <v>38</v>
      </c>
      <c r="F17" s="6" t="s">
        <v>39</v>
      </c>
      <c r="G17" s="6">
        <v>1</v>
      </c>
      <c r="H17" s="6">
        <v>23</v>
      </c>
      <c r="I17" s="8">
        <v>43499.022234490738</v>
      </c>
    </row>
    <row r="18" spans="1:9" x14ac:dyDescent="0.25">
      <c r="A18" s="13"/>
      <c r="B18" s="3"/>
      <c r="C18" s="13"/>
      <c r="D18" s="13"/>
      <c r="E18" s="13"/>
      <c r="F18" s="13"/>
      <c r="G18" s="13"/>
      <c r="H18" s="13"/>
      <c r="I18" s="13"/>
    </row>
    <row r="19" spans="1:9" x14ac:dyDescent="0.25">
      <c r="A19" s="11"/>
      <c r="B19" s="12" t="s">
        <v>28</v>
      </c>
      <c r="C19" s="11"/>
      <c r="D19" s="11"/>
      <c r="E19" s="11"/>
      <c r="F19" s="11"/>
      <c r="G19" s="11"/>
      <c r="H19" s="11"/>
      <c r="I19" s="11"/>
    </row>
    <row r="20" spans="1:9" x14ac:dyDescent="0.25">
      <c r="A20" s="11" t="s">
        <v>1</v>
      </c>
      <c r="B20" s="4" t="s">
        <v>4</v>
      </c>
      <c r="C20" s="5" t="s">
        <v>2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</row>
    <row r="21" spans="1:9" x14ac:dyDescent="0.25">
      <c r="A21" s="13">
        <v>1</v>
      </c>
      <c r="B21" s="6"/>
      <c r="C21" s="7"/>
      <c r="D21" s="6"/>
      <c r="E21" s="6"/>
      <c r="F21" s="6"/>
      <c r="G21" s="6"/>
      <c r="H21" s="6"/>
      <c r="I21" s="8"/>
    </row>
    <row r="22" spans="1:9" x14ac:dyDescent="0.25">
      <c r="A22" s="13"/>
      <c r="B22" s="3"/>
      <c r="C22" s="13"/>
      <c r="D22" s="13"/>
      <c r="E22" s="13"/>
      <c r="F22" s="13"/>
      <c r="G22" s="13"/>
      <c r="H22" s="13"/>
      <c r="I22" s="13"/>
    </row>
    <row r="23" spans="1:9" x14ac:dyDescent="0.25">
      <c r="A23" s="11"/>
      <c r="B23" s="12" t="s">
        <v>29</v>
      </c>
      <c r="C23" s="11"/>
      <c r="D23" s="11"/>
      <c r="E23" s="11"/>
      <c r="F23" s="11"/>
      <c r="G23" s="11"/>
      <c r="H23" s="11"/>
      <c r="I23" s="11"/>
    </row>
    <row r="24" spans="1:9" x14ac:dyDescent="0.25">
      <c r="A24" s="11" t="s">
        <v>1</v>
      </c>
      <c r="B24" s="4" t="s">
        <v>4</v>
      </c>
      <c r="C24" s="5" t="s">
        <v>2</v>
      </c>
      <c r="D24" s="4" t="s">
        <v>5</v>
      </c>
      <c r="E24" s="4" t="s">
        <v>6</v>
      </c>
      <c r="F24" s="4" t="s">
        <v>7</v>
      </c>
      <c r="G24" s="4" t="s">
        <v>8</v>
      </c>
      <c r="H24" s="4" t="s">
        <v>9</v>
      </c>
      <c r="I24" s="4" t="s">
        <v>10</v>
      </c>
    </row>
    <row r="25" spans="1:9" x14ac:dyDescent="0.25">
      <c r="A25" s="13">
        <v>1</v>
      </c>
      <c r="B25" s="6">
        <v>60</v>
      </c>
      <c r="C25" s="7" t="s">
        <v>299</v>
      </c>
      <c r="D25" s="6" t="s">
        <v>300</v>
      </c>
      <c r="E25" s="6" t="s">
        <v>38</v>
      </c>
      <c r="F25" s="6" t="s">
        <v>43</v>
      </c>
      <c r="G25" s="6">
        <v>1</v>
      </c>
      <c r="H25" s="6">
        <v>5</v>
      </c>
      <c r="I25" s="8">
        <v>43499.013445949073</v>
      </c>
    </row>
    <row r="26" spans="1:9" x14ac:dyDescent="0.25">
      <c r="A26" s="13">
        <v>2</v>
      </c>
      <c r="B26" s="6">
        <v>63</v>
      </c>
      <c r="C26" s="7" t="s">
        <v>40</v>
      </c>
      <c r="D26" s="6" t="s">
        <v>34</v>
      </c>
      <c r="E26" s="6" t="s">
        <v>38</v>
      </c>
      <c r="F26" s="6" t="s">
        <v>43</v>
      </c>
      <c r="G26" s="6">
        <v>2</v>
      </c>
      <c r="H26" s="6">
        <v>16</v>
      </c>
      <c r="I26" s="8">
        <v>43499.018438310188</v>
      </c>
    </row>
    <row r="27" spans="1:9" x14ac:dyDescent="0.25">
      <c r="A27" s="13">
        <v>3</v>
      </c>
      <c r="B27" s="6">
        <v>64</v>
      </c>
      <c r="C27" s="7" t="s">
        <v>301</v>
      </c>
      <c r="D27" s="6" t="s">
        <v>34</v>
      </c>
      <c r="E27" s="6" t="s">
        <v>38</v>
      </c>
      <c r="F27" s="6" t="s">
        <v>43</v>
      </c>
      <c r="G27" s="6">
        <v>3</v>
      </c>
      <c r="H27" s="6">
        <v>19</v>
      </c>
      <c r="I27" s="8">
        <v>43499.019346990739</v>
      </c>
    </row>
    <row r="28" spans="1:9" x14ac:dyDescent="0.25">
      <c r="A28" s="13"/>
      <c r="B28" s="14"/>
      <c r="C28" s="13"/>
      <c r="D28" s="13"/>
      <c r="E28" s="13"/>
      <c r="F28" s="13"/>
      <c r="G28" s="13"/>
      <c r="H28" s="13"/>
      <c r="I28" s="13"/>
    </row>
    <row r="29" spans="1:9" x14ac:dyDescent="0.25">
      <c r="A29" s="11"/>
      <c r="B29" s="12" t="s">
        <v>30</v>
      </c>
      <c r="C29" s="11"/>
      <c r="D29" s="11"/>
      <c r="E29" s="11"/>
      <c r="F29" s="11"/>
      <c r="G29" s="11"/>
      <c r="H29" s="11"/>
      <c r="I29" s="11"/>
    </row>
    <row r="30" spans="1:9" x14ac:dyDescent="0.25">
      <c r="A30" s="11" t="s">
        <v>1</v>
      </c>
      <c r="B30" s="4" t="s">
        <v>4</v>
      </c>
      <c r="C30" s="5" t="s">
        <v>2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9</v>
      </c>
      <c r="I30" s="4" t="s">
        <v>10</v>
      </c>
    </row>
    <row r="31" spans="1:9" x14ac:dyDescent="0.25">
      <c r="A31" s="13">
        <v>1</v>
      </c>
      <c r="B31" s="6">
        <v>51</v>
      </c>
      <c r="C31" s="7" t="s">
        <v>286</v>
      </c>
      <c r="D31" s="6" t="s">
        <v>287</v>
      </c>
      <c r="E31" s="6" t="s">
        <v>35</v>
      </c>
      <c r="F31" s="6" t="s">
        <v>279</v>
      </c>
      <c r="G31" s="6">
        <v>1</v>
      </c>
      <c r="H31" s="6">
        <v>1</v>
      </c>
      <c r="I31" s="8">
        <v>43499.014937962958</v>
      </c>
    </row>
    <row r="32" spans="1:9" x14ac:dyDescent="0.25">
      <c r="A32" s="13">
        <v>2</v>
      </c>
      <c r="B32" s="6">
        <v>71</v>
      </c>
      <c r="C32" s="7" t="s">
        <v>288</v>
      </c>
      <c r="D32" s="6" t="s">
        <v>157</v>
      </c>
      <c r="E32" s="6" t="s">
        <v>35</v>
      </c>
      <c r="F32" s="6" t="s">
        <v>279</v>
      </c>
      <c r="G32" s="6">
        <v>2</v>
      </c>
      <c r="H32" s="6">
        <v>2</v>
      </c>
      <c r="I32" s="8">
        <v>43499.015237268519</v>
      </c>
    </row>
    <row r="33" spans="1:9" x14ac:dyDescent="0.25">
      <c r="A33" s="13">
        <v>3</v>
      </c>
      <c r="B33" s="6">
        <v>56</v>
      </c>
      <c r="C33" s="7" t="s">
        <v>289</v>
      </c>
      <c r="D33" s="6" t="s">
        <v>290</v>
      </c>
      <c r="E33" s="6" t="s">
        <v>35</v>
      </c>
      <c r="F33" s="6" t="s">
        <v>279</v>
      </c>
      <c r="G33" s="6">
        <v>3</v>
      </c>
      <c r="H33" s="6">
        <v>10</v>
      </c>
      <c r="I33" s="8">
        <v>43499.018159722218</v>
      </c>
    </row>
    <row r="34" spans="1:9" x14ac:dyDescent="0.25">
      <c r="A34" s="13">
        <v>4</v>
      </c>
      <c r="B34" s="6">
        <v>72</v>
      </c>
      <c r="C34" s="7" t="s">
        <v>291</v>
      </c>
      <c r="D34" s="6" t="s">
        <v>157</v>
      </c>
      <c r="E34" s="6" t="s">
        <v>35</v>
      </c>
      <c r="F34" s="6" t="s">
        <v>279</v>
      </c>
      <c r="G34" s="6">
        <v>4</v>
      </c>
      <c r="H34" s="6">
        <v>11</v>
      </c>
      <c r="I34" s="8">
        <v>43499.018541666665</v>
      </c>
    </row>
    <row r="35" spans="1:9" x14ac:dyDescent="0.25">
      <c r="A35" s="13">
        <v>5</v>
      </c>
      <c r="B35" s="6">
        <v>58</v>
      </c>
      <c r="C35" s="7" t="s">
        <v>292</v>
      </c>
      <c r="D35" s="6">
        <v>0</v>
      </c>
      <c r="E35" s="6" t="s">
        <v>35</v>
      </c>
      <c r="F35" s="6" t="s">
        <v>279</v>
      </c>
      <c r="G35" s="6">
        <v>5</v>
      </c>
      <c r="H35" s="6">
        <v>12</v>
      </c>
      <c r="I35" s="8">
        <v>43499.018651967592</v>
      </c>
    </row>
    <row r="36" spans="1:9" x14ac:dyDescent="0.25">
      <c r="A36" s="13">
        <v>6</v>
      </c>
      <c r="B36" s="6">
        <v>59</v>
      </c>
      <c r="C36" s="7" t="s">
        <v>293</v>
      </c>
      <c r="D36" s="6">
        <v>0</v>
      </c>
      <c r="E36" s="6" t="s">
        <v>35</v>
      </c>
      <c r="F36" s="6" t="s">
        <v>279</v>
      </c>
      <c r="G36" s="6">
        <v>6</v>
      </c>
      <c r="H36" s="6">
        <v>13</v>
      </c>
      <c r="I36" s="8">
        <v>43499.019269675926</v>
      </c>
    </row>
    <row r="37" spans="1:9" x14ac:dyDescent="0.25">
      <c r="A37" s="13">
        <v>7</v>
      </c>
      <c r="B37" s="6">
        <v>76</v>
      </c>
      <c r="C37" s="7" t="s">
        <v>294</v>
      </c>
      <c r="D37" s="6">
        <v>0</v>
      </c>
      <c r="E37" s="6" t="s">
        <v>35</v>
      </c>
      <c r="F37" s="6" t="s">
        <v>279</v>
      </c>
      <c r="G37" s="6">
        <v>7</v>
      </c>
      <c r="H37" s="6">
        <v>17</v>
      </c>
      <c r="I37" s="8">
        <v>43499.021056481477</v>
      </c>
    </row>
    <row r="38" spans="1:9" x14ac:dyDescent="0.25">
      <c r="A38" s="13"/>
      <c r="B38" s="6"/>
      <c r="C38" s="7"/>
      <c r="D38" s="6"/>
      <c r="E38" s="6"/>
      <c r="F38" s="6"/>
      <c r="G38" s="6"/>
      <c r="H38" s="6"/>
      <c r="I38" s="8"/>
    </row>
    <row r="39" spans="1:9" x14ac:dyDescent="0.25">
      <c r="A39" s="11"/>
      <c r="B39" s="12" t="s">
        <v>84</v>
      </c>
      <c r="C39" s="11"/>
      <c r="D39" s="11"/>
      <c r="E39" s="11"/>
      <c r="F39" s="11"/>
      <c r="G39" s="11"/>
      <c r="H39" s="11"/>
      <c r="I39" s="11"/>
    </row>
    <row r="40" spans="1:9" x14ac:dyDescent="0.25">
      <c r="A40" s="11" t="s">
        <v>1</v>
      </c>
      <c r="B40" s="4" t="s">
        <v>4</v>
      </c>
      <c r="C40" s="5" t="s">
        <v>2</v>
      </c>
      <c r="D40" s="4" t="s">
        <v>5</v>
      </c>
      <c r="E40" s="4" t="s">
        <v>6</v>
      </c>
      <c r="F40" s="4" t="s">
        <v>7</v>
      </c>
      <c r="G40" s="4" t="s">
        <v>8</v>
      </c>
      <c r="H40" s="4" t="s">
        <v>9</v>
      </c>
      <c r="I40" s="4" t="s">
        <v>10</v>
      </c>
    </row>
    <row r="41" spans="1:9" x14ac:dyDescent="0.25">
      <c r="A41" s="13">
        <v>1</v>
      </c>
      <c r="B41" s="6">
        <v>61</v>
      </c>
      <c r="C41" s="7" t="s">
        <v>278</v>
      </c>
      <c r="D41" s="6" t="s">
        <v>42</v>
      </c>
      <c r="E41" s="6" t="s">
        <v>38</v>
      </c>
      <c r="F41" s="6" t="s">
        <v>279</v>
      </c>
      <c r="G41" s="6">
        <v>1</v>
      </c>
      <c r="H41" s="6">
        <v>8</v>
      </c>
      <c r="I41" s="8">
        <v>43499.015075000003</v>
      </c>
    </row>
    <row r="42" spans="1:9" x14ac:dyDescent="0.25">
      <c r="A42" s="13">
        <v>2</v>
      </c>
      <c r="B42" s="6">
        <v>73</v>
      </c>
      <c r="C42" s="7" t="s">
        <v>280</v>
      </c>
      <c r="D42" s="6" t="s">
        <v>157</v>
      </c>
      <c r="E42" s="6" t="s">
        <v>38</v>
      </c>
      <c r="F42" s="6" t="s">
        <v>279</v>
      </c>
      <c r="G42" s="6">
        <v>2</v>
      </c>
      <c r="H42" s="6">
        <v>15</v>
      </c>
      <c r="I42" s="8">
        <v>43499.018079513888</v>
      </c>
    </row>
    <row r="43" spans="1:9" x14ac:dyDescent="0.25">
      <c r="A43" s="13">
        <v>3</v>
      </c>
      <c r="B43" s="6">
        <v>53</v>
      </c>
      <c r="C43" s="7" t="s">
        <v>281</v>
      </c>
      <c r="D43" s="6" t="s">
        <v>282</v>
      </c>
      <c r="E43" s="6" t="s">
        <v>38</v>
      </c>
      <c r="F43" s="6" t="s">
        <v>279</v>
      </c>
      <c r="G43" s="6">
        <v>3</v>
      </c>
      <c r="H43" s="6">
        <v>18</v>
      </c>
      <c r="I43" s="8">
        <v>43499.019235879627</v>
      </c>
    </row>
    <row r="44" spans="1:9" x14ac:dyDescent="0.25">
      <c r="A44" s="13">
        <v>4</v>
      </c>
      <c r="B44" s="6">
        <v>52</v>
      </c>
      <c r="C44" s="7" t="s">
        <v>283</v>
      </c>
      <c r="D44" s="6" t="s">
        <v>284</v>
      </c>
      <c r="E44" s="6" t="s">
        <v>38</v>
      </c>
      <c r="F44" s="6" t="s">
        <v>279</v>
      </c>
      <c r="G44" s="6">
        <v>4</v>
      </c>
      <c r="H44" s="6">
        <v>22</v>
      </c>
      <c r="I44" s="8">
        <v>43499.021898611114</v>
      </c>
    </row>
    <row r="45" spans="1:9" x14ac:dyDescent="0.25">
      <c r="A45" s="13">
        <v>5</v>
      </c>
      <c r="B45" s="6">
        <v>55</v>
      </c>
      <c r="C45" s="7" t="s">
        <v>285</v>
      </c>
      <c r="D45" s="6" t="s">
        <v>80</v>
      </c>
      <c r="E45" s="6" t="s">
        <v>38</v>
      </c>
      <c r="F45" s="6" t="s">
        <v>279</v>
      </c>
      <c r="G45" s="6">
        <v>5</v>
      </c>
      <c r="H45" s="6">
        <v>24</v>
      </c>
      <c r="I45" s="8">
        <v>43499.023097337966</v>
      </c>
    </row>
    <row r="46" spans="1:9" x14ac:dyDescent="0.25">
      <c r="A46" s="13"/>
      <c r="B46" s="6"/>
      <c r="C46" s="7"/>
      <c r="D46" s="13"/>
      <c r="E46" s="13"/>
      <c r="F46" s="13"/>
      <c r="G46" s="13"/>
      <c r="H46" s="6"/>
      <c r="I46" s="8"/>
    </row>
    <row r="47" spans="1:9" x14ac:dyDescent="0.25">
      <c r="A47" s="11"/>
      <c r="B47" s="12"/>
      <c r="C47" s="9" t="s">
        <v>277</v>
      </c>
      <c r="D47" s="11"/>
      <c r="E47" s="11"/>
      <c r="F47" s="11"/>
      <c r="G47" s="11"/>
      <c r="H47" s="11"/>
      <c r="I47" s="11"/>
    </row>
    <row r="48" spans="1:9" x14ac:dyDescent="0.25">
      <c r="A48" s="11" t="s">
        <v>1</v>
      </c>
      <c r="B48" s="4" t="s">
        <v>4</v>
      </c>
      <c r="C48" s="5" t="s">
        <v>2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</row>
    <row r="49" spans="1:9" x14ac:dyDescent="0.25">
      <c r="A49" s="11"/>
      <c r="B49" s="6">
        <v>71</v>
      </c>
      <c r="C49" s="7" t="str">
        <f>LOOKUP(B49,[1]Inscritos!$B$6:$C$2004)</f>
        <v>JOÃO RODRIGUES CAMARA</v>
      </c>
      <c r="D49" s="6" t="str">
        <f>LOOKUP(B49,[1]Inscritos!$B$6:$D$2004)</f>
        <v>ACADEMIA LB ESPORTES</v>
      </c>
      <c r="E49" s="6"/>
      <c r="F49" s="6"/>
      <c r="G49" s="6"/>
      <c r="H49" s="6"/>
      <c r="I49" s="8">
        <v>43499.007808449074</v>
      </c>
    </row>
    <row r="50" spans="1:9" x14ac:dyDescent="0.25">
      <c r="A50" s="13"/>
      <c r="B50" s="6">
        <v>57</v>
      </c>
      <c r="C50" s="7" t="str">
        <f>LOOKUP(B50,[1]Inscritos!$B$6:$C$2004)</f>
        <v>Rafael Simões Cordeiro</v>
      </c>
      <c r="D50" s="6">
        <f>LOOKUP(B50,[1]Inscritos!$B$6:$D$2004)</f>
        <v>0</v>
      </c>
      <c r="E50" s="13"/>
      <c r="F50" s="13"/>
      <c r="G50" s="13"/>
      <c r="H50" s="6"/>
      <c r="I50" s="8">
        <v>43499.008043171292</v>
      </c>
    </row>
    <row r="51" spans="1:9" x14ac:dyDescent="0.25">
      <c r="A51" s="13"/>
      <c r="B51" s="6">
        <v>66</v>
      </c>
      <c r="C51" s="7" t="str">
        <f>LOOKUP(B51,[1]Inscritos!$B$6:$C$2004)</f>
        <v>Felipe Arakaki</v>
      </c>
      <c r="D51" s="6" t="str">
        <f>LOOKUP(B51,[1]Inscritos!$B$6:$D$2004)</f>
        <v>+ Swim</v>
      </c>
      <c r="E51" s="13"/>
      <c r="F51" s="13"/>
      <c r="G51" s="13"/>
      <c r="H51" s="6"/>
      <c r="I51" s="8">
        <v>43499.008196759256</v>
      </c>
    </row>
    <row r="52" spans="1:9" x14ac:dyDescent="0.25">
      <c r="A52" s="13"/>
      <c r="B52" s="6">
        <v>65</v>
      </c>
      <c r="C52" s="7" t="str">
        <f>LOOKUP(B52,[1]Inscritos!$B$6:$C$2004)</f>
        <v>Vitor Santana</v>
      </c>
      <c r="D52" s="6" t="str">
        <f>LOOKUP(B52,[1]Inscritos!$B$6:$D$2004)</f>
        <v>+ Swim</v>
      </c>
      <c r="E52" s="13"/>
      <c r="F52" s="13"/>
      <c r="G52" s="13"/>
      <c r="H52" s="6"/>
      <c r="I52" s="8">
        <v>43499.008414930555</v>
      </c>
    </row>
    <row r="53" spans="1:9" x14ac:dyDescent="0.25">
      <c r="A53" s="13"/>
      <c r="B53" s="6">
        <v>74</v>
      </c>
      <c r="C53" s="7" t="str">
        <f>LOOKUP(B53,[1]Inscritos!$B$6:$C$2004)</f>
        <v>João Pedro Heinemann</v>
      </c>
      <c r="D53" s="6" t="str">
        <f>LOOKUP(B53,[1]Inscritos!$B$6:$D$2004)</f>
        <v>Bio Ritmo</v>
      </c>
      <c r="E53" s="13"/>
      <c r="F53" s="13"/>
      <c r="G53" s="13"/>
      <c r="H53" s="6"/>
      <c r="I53" s="8">
        <v>43499.008437847217</v>
      </c>
    </row>
    <row r="54" spans="1:9" x14ac:dyDescent="0.25">
      <c r="A54" s="13"/>
      <c r="B54" s="6">
        <v>51</v>
      </c>
      <c r="C54" s="7" t="str">
        <f>LOOKUP(B54,[1]Inscritos!$B$6:$C$2004)</f>
        <v>Luís Felipe das Chagas Justo Haddad</v>
      </c>
      <c r="D54" s="6" t="str">
        <f>LOOKUP(B54,[1]Inscritos!$B$6:$D$2004)</f>
        <v>Multiação Esportiva</v>
      </c>
      <c r="E54" s="13"/>
      <c r="F54" s="13"/>
      <c r="G54" s="13"/>
      <c r="H54" s="6"/>
      <c r="I54" s="8">
        <v>43499.008873611107</v>
      </c>
    </row>
    <row r="55" spans="1:9" x14ac:dyDescent="0.25">
      <c r="A55" s="13"/>
      <c r="B55" s="6">
        <v>60</v>
      </c>
      <c r="C55" s="7" t="str">
        <f>LOOKUP(B55,[1]Inscritos!$B$6:$C$2004)</f>
        <v>Lara do Nascimento Fernandes</v>
      </c>
      <c r="D55" s="6" t="str">
        <f>LOOKUP(B55,[1]Inscritos!$B$6:$D$2004)</f>
        <v>RM Assessoria Esportiva</v>
      </c>
      <c r="E55" s="13"/>
      <c r="F55" s="13"/>
      <c r="G55" s="13"/>
      <c r="H55" s="6"/>
      <c r="I55" s="8">
        <v>43499.009190856479</v>
      </c>
    </row>
    <row r="56" spans="1:9" x14ac:dyDescent="0.25">
      <c r="A56" s="13"/>
      <c r="B56" s="6">
        <v>61</v>
      </c>
      <c r="C56" s="7" t="str">
        <f>LOOKUP(B56,[1]Inscritos!$B$6:$C$2004)</f>
        <v>JENNIFER KAORI REDONDO</v>
      </c>
      <c r="D56" s="6" t="str">
        <f>LOOKUP(B56,[1]Inscritos!$B$6:$D$2004)</f>
        <v>Fôlego</v>
      </c>
      <c r="E56" s="13"/>
      <c r="F56" s="13"/>
      <c r="G56" s="13"/>
      <c r="H56" s="6"/>
      <c r="I56" s="8">
        <v>43499.00938171296</v>
      </c>
    </row>
    <row r="57" spans="1:9" x14ac:dyDescent="0.25">
      <c r="A57" s="13"/>
      <c r="B57" s="6">
        <v>75</v>
      </c>
      <c r="C57" s="7" t="str">
        <f>LOOKUP(B57,[1]Inscritos!$B$6:$C$2004)</f>
        <v>José Felipe Lopes de Oliveira</v>
      </c>
      <c r="D57" s="6" t="str">
        <f>LOOKUP(B57,[1]Inscritos!$B$6:$D$2004)</f>
        <v>Talentos do Capão</v>
      </c>
      <c r="E57" s="13"/>
      <c r="F57" s="13"/>
      <c r="G57" s="13"/>
      <c r="H57" s="6"/>
      <c r="I57" s="8">
        <v>43499.009408680555</v>
      </c>
    </row>
    <row r="58" spans="1:9" x14ac:dyDescent="0.25">
      <c r="A58" s="13"/>
      <c r="B58" s="6">
        <v>67</v>
      </c>
      <c r="C58" s="7" t="str">
        <f>LOOKUP(B58,[1]Inscritos!$B$6:$C$2004)</f>
        <v>Carlos Eduardo Lima</v>
      </c>
      <c r="D58" s="6" t="str">
        <f>LOOKUP(B58,[1]Inscritos!$B$6:$D$2004)</f>
        <v>+ Swim</v>
      </c>
      <c r="E58" s="13"/>
      <c r="F58" s="13"/>
      <c r="G58" s="13"/>
      <c r="H58" s="6"/>
      <c r="I58" s="8">
        <v>43499.009557291662</v>
      </c>
    </row>
    <row r="59" spans="1:9" x14ac:dyDescent="0.25">
      <c r="A59" s="13"/>
      <c r="B59" s="6">
        <v>72</v>
      </c>
      <c r="C59" s="7" t="str">
        <f>LOOKUP(B59,[1]Inscritos!$B$6:$C$2004)</f>
        <v>ADEILSON HIDEYUKI YOKOTA</v>
      </c>
      <c r="D59" s="6" t="str">
        <f>LOOKUP(B59,[1]Inscritos!$B$6:$D$2004)</f>
        <v>ACADEMIA LB ESPORTES</v>
      </c>
      <c r="E59" s="13"/>
      <c r="F59" s="13"/>
      <c r="G59" s="13"/>
      <c r="H59" s="6"/>
      <c r="I59" s="8">
        <v>43499.00963310185</v>
      </c>
    </row>
    <row r="60" spans="1:9" x14ac:dyDescent="0.25">
      <c r="A60" s="13"/>
      <c r="B60" s="6">
        <v>58</v>
      </c>
      <c r="C60" s="7" t="str">
        <f>LOOKUP(B60,[1]Inscritos!$B$6:$C$2004)</f>
        <v>João Vitor Araújo Lucena</v>
      </c>
      <c r="D60" s="6">
        <f>LOOKUP(B60,[1]Inscritos!$B$6:$D$2004)</f>
        <v>0</v>
      </c>
      <c r="E60" s="13"/>
      <c r="F60" s="13"/>
      <c r="G60" s="13"/>
      <c r="H60" s="6"/>
      <c r="I60" s="8">
        <v>43499.009838657403</v>
      </c>
    </row>
    <row r="61" spans="1:9" x14ac:dyDescent="0.25">
      <c r="A61" s="13"/>
      <c r="B61" s="6">
        <v>59</v>
      </c>
      <c r="C61" s="7" t="str">
        <f>LOOKUP(B61,[1]Inscritos!$B$6:$C$2004)</f>
        <v>Luiz Virgílio de Freitas Lorencini</v>
      </c>
      <c r="D61" s="6">
        <f>LOOKUP(B61,[1]Inscritos!$B$6:$D$2004)</f>
        <v>0</v>
      </c>
      <c r="E61" s="13"/>
      <c r="F61" s="13"/>
      <c r="G61" s="13"/>
      <c r="H61" s="6"/>
      <c r="I61" s="8">
        <v>43499.009857175923</v>
      </c>
    </row>
    <row r="62" spans="1:9" x14ac:dyDescent="0.25">
      <c r="A62" s="13"/>
      <c r="B62" s="6">
        <v>53</v>
      </c>
      <c r="C62" s="7" t="str">
        <f>LOOKUP(B62,[1]Inscritos!$B$6:$C$2004)</f>
        <v>Marina Ferreira Nielsen</v>
      </c>
      <c r="D62" s="6" t="str">
        <f>LOOKUP(B62,[1]Inscritos!$B$6:$D$2004)</f>
        <v>Eu</v>
      </c>
      <c r="E62" s="13"/>
      <c r="F62" s="13"/>
      <c r="G62" s="13"/>
      <c r="H62" s="6"/>
      <c r="I62" s="8">
        <v>43499.010496874995</v>
      </c>
    </row>
    <row r="63" spans="1:9" x14ac:dyDescent="0.25">
      <c r="A63" s="13"/>
      <c r="B63" s="6">
        <v>63</v>
      </c>
      <c r="C63" s="7" t="str">
        <f>LOOKUP(B63,[1]Inscritos!$B$6:$C$2004)</f>
        <v>Isabelle Borges</v>
      </c>
      <c r="D63" s="6" t="str">
        <f>LOOKUP(B63,[1]Inscritos!$B$6:$D$2004)</f>
        <v>+ Swim</v>
      </c>
      <c r="E63" s="13"/>
      <c r="F63" s="13"/>
      <c r="G63" s="13"/>
      <c r="H63" s="6"/>
      <c r="I63" s="8">
        <v>43499.010554282402</v>
      </c>
    </row>
    <row r="64" spans="1:9" x14ac:dyDescent="0.25">
      <c r="A64" s="13"/>
      <c r="B64" s="6">
        <v>56</v>
      </c>
      <c r="C64" s="7" t="str">
        <f>LOOKUP(B64,[1]Inscritos!$B$6:$C$2004)</f>
        <v>Helio Pedro dos Santos</v>
      </c>
      <c r="D64" s="6" t="str">
        <f>LOOKUP(B64,[1]Inscritos!$B$6:$D$2004)</f>
        <v>Race Assessoria</v>
      </c>
      <c r="E64" s="13"/>
      <c r="F64" s="13"/>
      <c r="G64" s="13"/>
      <c r="H64" s="6"/>
      <c r="I64" s="8">
        <v>43499.010592361112</v>
      </c>
    </row>
    <row r="65" spans="1:9" x14ac:dyDescent="0.25">
      <c r="A65" s="13"/>
      <c r="B65" s="6">
        <v>64</v>
      </c>
      <c r="C65" s="7" t="str">
        <f>LOOKUP(B65,[1]Inscritos!$B$6:$C$2004)</f>
        <v>Amanda Magalhães</v>
      </c>
      <c r="D65" s="6" t="str">
        <f>LOOKUP(B65,[1]Inscritos!$B$6:$D$2004)</f>
        <v>+ Swim</v>
      </c>
      <c r="E65" s="13"/>
      <c r="F65" s="13"/>
      <c r="G65" s="13"/>
      <c r="H65" s="6"/>
      <c r="I65" s="8">
        <v>43499.010817939816</v>
      </c>
    </row>
    <row r="66" spans="1:9" x14ac:dyDescent="0.25">
      <c r="A66" s="13"/>
      <c r="B66" s="6">
        <v>62</v>
      </c>
      <c r="C66" s="7" t="str">
        <f>LOOKUP(B66,[1]Inscritos!$B$6:$C$2004)</f>
        <v>Izabel Ayumi</v>
      </c>
      <c r="D66" s="6" t="str">
        <f>LOOKUP(B66,[1]Inscritos!$B$6:$D$2004)</f>
        <v>+ Swim</v>
      </c>
      <c r="E66" s="13"/>
      <c r="F66" s="13"/>
      <c r="G66" s="13"/>
      <c r="H66" s="6"/>
      <c r="I66" s="8">
        <v>43499.010994907403</v>
      </c>
    </row>
    <row r="67" spans="1:9" x14ac:dyDescent="0.25">
      <c r="A67" s="13"/>
      <c r="B67" s="6">
        <v>89</v>
      </c>
      <c r="C67" s="7" t="str">
        <f>LOOKUP(B67,[1]Inscritos!$B$6:$C$2004)</f>
        <v>Roberta Carvalho</v>
      </c>
      <c r="D67" s="6">
        <f>LOOKUP(B67,[1]Inscritos!$B$6:$D$2004)</f>
        <v>0</v>
      </c>
      <c r="E67" s="13"/>
      <c r="F67" s="13"/>
      <c r="G67" s="13"/>
      <c r="H67" s="6"/>
      <c r="I67" s="8">
        <v>43499.011670717591</v>
      </c>
    </row>
    <row r="68" spans="1:9" x14ac:dyDescent="0.25">
      <c r="A68" s="13"/>
      <c r="B68" s="6">
        <v>69</v>
      </c>
      <c r="C68" s="7" t="str">
        <f>LOOKUP(B68,[1]Inscritos!$B$6:$C$2004)</f>
        <v>HEITOR GASCHLER MARÇON VASCONCELOS</v>
      </c>
      <c r="D68" s="6" t="str">
        <f>LOOKUP(B68,[1]Inscritos!$B$6:$D$2004)</f>
        <v>ACADEMIA LB ESPORTES</v>
      </c>
      <c r="E68" s="13"/>
      <c r="F68" s="13"/>
      <c r="G68" s="13"/>
      <c r="H68" s="6"/>
      <c r="I68" s="8">
        <v>43499.011774421291</v>
      </c>
    </row>
    <row r="69" spans="1:9" x14ac:dyDescent="0.25">
      <c r="A69" s="13"/>
      <c r="B69" s="6">
        <v>76</v>
      </c>
      <c r="C69" s="7" t="str">
        <f>LOOKUP(B69,[1]Inscritos!$B$6:$C$2004)</f>
        <v>Marcelo Luccheta</v>
      </c>
      <c r="D69" s="6">
        <f>LOOKUP(B69,[1]Inscritos!$B$6:$D$2004)</f>
        <v>0</v>
      </c>
      <c r="E69" s="13"/>
      <c r="F69" s="13"/>
      <c r="G69" s="13"/>
      <c r="H69" s="6"/>
      <c r="I69" s="8">
        <v>43499.011797569445</v>
      </c>
    </row>
    <row r="70" spans="1:9" x14ac:dyDescent="0.25">
      <c r="A70" s="13"/>
      <c r="B70" s="6">
        <v>73</v>
      </c>
      <c r="C70" s="7" t="str">
        <f>LOOKUP(B70,[1]Inscritos!$B$6:$C$2004)</f>
        <v>ALESSANDRA SOARES CAMPOS</v>
      </c>
      <c r="D70" s="6" t="str">
        <f>LOOKUP(B70,[1]Inscritos!$B$6:$D$2004)</f>
        <v>ACADEMIA LB ESPORTES</v>
      </c>
      <c r="E70" s="13"/>
      <c r="F70" s="13"/>
      <c r="G70" s="13"/>
      <c r="H70" s="6"/>
      <c r="I70" s="8">
        <v>43499.012527430554</v>
      </c>
    </row>
    <row r="71" spans="1:9" x14ac:dyDescent="0.25">
      <c r="A71" s="13"/>
      <c r="B71" s="6">
        <v>52</v>
      </c>
      <c r="C71" s="7" t="str">
        <f>LOOKUP(B71,[1]Inscritos!$B$6:$C$2004)</f>
        <v>Victoria Vettorato</v>
      </c>
      <c r="D71" s="6" t="str">
        <f>LOOKUP(B71,[1]Inscritos!$B$6:$D$2004)</f>
        <v>CMT Performance</v>
      </c>
      <c r="E71" s="13"/>
      <c r="F71" s="13"/>
      <c r="G71" s="13"/>
      <c r="H71" s="6"/>
      <c r="I71" s="8">
        <v>43499.014012499996</v>
      </c>
    </row>
    <row r="72" spans="1:9" x14ac:dyDescent="0.25">
      <c r="A72" s="13"/>
      <c r="B72" s="6">
        <v>55</v>
      </c>
      <c r="C72" s="7" t="str">
        <f>LOOKUP(B72,[1]Inscritos!$B$6:$C$2004)</f>
        <v>Alexandra Z Risso de Lima</v>
      </c>
      <c r="D72" s="6" t="str">
        <f>LOOKUP(B72,[1]Inscritos!$B$6:$D$2004)</f>
        <v>Lobo Assessoria</v>
      </c>
      <c r="E72" s="13"/>
      <c r="F72" s="13"/>
      <c r="G72" s="13"/>
      <c r="H72" s="6"/>
      <c r="I72" s="8">
        <v>43499.015712384258</v>
      </c>
    </row>
    <row r="73" spans="1:9" x14ac:dyDescent="0.25">
      <c r="A73" s="23"/>
      <c r="B73" s="23"/>
      <c r="C73" s="23"/>
      <c r="D73" s="9"/>
      <c r="E73" s="9"/>
      <c r="F73" s="10"/>
      <c r="G73" s="10"/>
      <c r="H73" s="10"/>
      <c r="I73" s="10"/>
    </row>
    <row r="74" spans="1:9" x14ac:dyDescent="0.25">
      <c r="A74" s="24"/>
      <c r="B74" s="24"/>
      <c r="C74" s="23" t="s">
        <v>45</v>
      </c>
      <c r="D74" s="10"/>
      <c r="E74" s="10"/>
      <c r="F74" s="10"/>
      <c r="G74" s="10"/>
      <c r="H74" s="10"/>
      <c r="I74" s="10"/>
    </row>
    <row r="75" spans="1:9" x14ac:dyDescent="0.25">
      <c r="A75" s="11"/>
      <c r="B75" s="12" t="s">
        <v>0</v>
      </c>
      <c r="C75" s="11"/>
      <c r="D75" s="11"/>
      <c r="E75" s="11"/>
      <c r="F75" s="11"/>
      <c r="G75" s="11"/>
      <c r="H75" s="11"/>
      <c r="I75" s="11"/>
    </row>
    <row r="76" spans="1:9" x14ac:dyDescent="0.25">
      <c r="A76" s="11" t="s">
        <v>1</v>
      </c>
      <c r="B76" s="4" t="s">
        <v>4</v>
      </c>
      <c r="C76" s="5" t="s">
        <v>2</v>
      </c>
      <c r="D76" s="4" t="s">
        <v>5</v>
      </c>
      <c r="E76" s="4" t="s">
        <v>6</v>
      </c>
      <c r="F76" s="4" t="s">
        <v>7</v>
      </c>
      <c r="G76" s="4" t="s">
        <v>8</v>
      </c>
      <c r="H76" s="4" t="s">
        <v>9</v>
      </c>
      <c r="I76" s="4" t="s">
        <v>10</v>
      </c>
    </row>
    <row r="77" spans="1:9" x14ac:dyDescent="0.25">
      <c r="A77" s="13">
        <v>1</v>
      </c>
      <c r="B77" s="6">
        <v>258</v>
      </c>
      <c r="C77" s="7" t="s">
        <v>100</v>
      </c>
      <c r="D77" s="6" t="s">
        <v>48</v>
      </c>
      <c r="E77" s="6" t="s">
        <v>47</v>
      </c>
      <c r="F77" s="6" t="s">
        <v>61</v>
      </c>
      <c r="G77" s="6" t="s">
        <v>51</v>
      </c>
      <c r="H77" s="6">
        <v>1</v>
      </c>
      <c r="I77" s="8">
        <v>43499.015596180558</v>
      </c>
    </row>
    <row r="78" spans="1:9" x14ac:dyDescent="0.25">
      <c r="A78" s="13">
        <v>2</v>
      </c>
      <c r="B78" s="6">
        <v>229</v>
      </c>
      <c r="C78" s="7" t="s">
        <v>101</v>
      </c>
      <c r="D78" s="6" t="s">
        <v>102</v>
      </c>
      <c r="E78" s="6" t="s">
        <v>47</v>
      </c>
      <c r="F78" s="6" t="s">
        <v>49</v>
      </c>
      <c r="G78" s="6" t="s">
        <v>52</v>
      </c>
      <c r="H78" s="6">
        <v>2</v>
      </c>
      <c r="I78" s="8">
        <v>43499.016151504635</v>
      </c>
    </row>
    <row r="79" spans="1:9" x14ac:dyDescent="0.25">
      <c r="A79" s="13">
        <v>3</v>
      </c>
      <c r="B79" s="6">
        <v>314</v>
      </c>
      <c r="C79" s="7" t="s">
        <v>89</v>
      </c>
      <c r="D79" s="6" t="s">
        <v>103</v>
      </c>
      <c r="E79" s="6" t="s">
        <v>47</v>
      </c>
      <c r="F79" s="6" t="s">
        <v>49</v>
      </c>
      <c r="G79" s="6" t="s">
        <v>53</v>
      </c>
      <c r="H79" s="6">
        <v>3</v>
      </c>
      <c r="I79" s="8">
        <v>43499.016476273151</v>
      </c>
    </row>
    <row r="80" spans="1:9" x14ac:dyDescent="0.25">
      <c r="A80" s="13"/>
      <c r="B80" s="3"/>
      <c r="C80" s="13"/>
      <c r="D80" s="13"/>
      <c r="E80" s="13"/>
      <c r="F80" s="13"/>
      <c r="G80" s="13"/>
      <c r="H80" s="13"/>
      <c r="I80" s="13"/>
    </row>
    <row r="81" spans="1:9" x14ac:dyDescent="0.25">
      <c r="A81" s="11"/>
      <c r="B81" s="12" t="s">
        <v>3</v>
      </c>
      <c r="C81" s="11"/>
      <c r="D81" s="11"/>
      <c r="E81" s="11"/>
      <c r="F81" s="11"/>
      <c r="G81" s="11"/>
      <c r="H81" s="11"/>
      <c r="I81" s="11"/>
    </row>
    <row r="82" spans="1:9" x14ac:dyDescent="0.25">
      <c r="A82" s="11" t="s">
        <v>1</v>
      </c>
      <c r="B82" s="4" t="s">
        <v>4</v>
      </c>
      <c r="C82" s="5" t="s">
        <v>2</v>
      </c>
      <c r="D82" s="4" t="s">
        <v>5</v>
      </c>
      <c r="E82" s="4" t="s">
        <v>6</v>
      </c>
      <c r="F82" s="4" t="s">
        <v>7</v>
      </c>
      <c r="G82" s="4" t="s">
        <v>8</v>
      </c>
      <c r="H82" s="4" t="s">
        <v>9</v>
      </c>
      <c r="I82" s="4" t="s">
        <v>10</v>
      </c>
    </row>
    <row r="83" spans="1:9" x14ac:dyDescent="0.25">
      <c r="A83" s="13">
        <v>1</v>
      </c>
      <c r="B83" s="6">
        <v>116</v>
      </c>
      <c r="C83" s="7" t="s">
        <v>240</v>
      </c>
      <c r="D83" s="27" t="s">
        <v>241</v>
      </c>
      <c r="E83" s="6" t="s">
        <v>74</v>
      </c>
      <c r="F83" s="6" t="s">
        <v>75</v>
      </c>
      <c r="G83" s="6" t="s">
        <v>51</v>
      </c>
      <c r="H83" s="6">
        <v>1</v>
      </c>
      <c r="I83" s="8">
        <v>43499.018738425926</v>
      </c>
    </row>
    <row r="84" spans="1:9" x14ac:dyDescent="0.25">
      <c r="A84" s="13">
        <v>2</v>
      </c>
      <c r="B84" s="6">
        <v>98</v>
      </c>
      <c r="C84" s="7" t="s">
        <v>242</v>
      </c>
      <c r="D84" s="6" t="s">
        <v>48</v>
      </c>
      <c r="E84" s="6" t="s">
        <v>74</v>
      </c>
      <c r="F84" s="6" t="s">
        <v>76</v>
      </c>
      <c r="G84" s="6" t="s">
        <v>52</v>
      </c>
      <c r="H84" s="6">
        <v>2</v>
      </c>
      <c r="I84" s="8">
        <v>43499.019780092596</v>
      </c>
    </row>
    <row r="85" spans="1:9" x14ac:dyDescent="0.25">
      <c r="A85" s="13">
        <v>3</v>
      </c>
      <c r="B85" s="6">
        <v>119</v>
      </c>
      <c r="C85" s="7" t="s">
        <v>243</v>
      </c>
      <c r="D85" s="6" t="s">
        <v>48</v>
      </c>
      <c r="E85" s="6" t="s">
        <v>74</v>
      </c>
      <c r="F85" s="6" t="s">
        <v>77</v>
      </c>
      <c r="G85" s="6" t="s">
        <v>53</v>
      </c>
      <c r="H85" s="6">
        <v>3</v>
      </c>
      <c r="I85" s="8">
        <v>43499.020412962964</v>
      </c>
    </row>
    <row r="86" spans="1:9" x14ac:dyDescent="0.25">
      <c r="A86" s="13"/>
      <c r="B86" s="3"/>
      <c r="C86" s="13"/>
      <c r="D86" s="13"/>
      <c r="E86" s="13"/>
      <c r="F86" s="13"/>
      <c r="G86" s="13"/>
      <c r="H86" s="13"/>
      <c r="I86" s="13"/>
    </row>
    <row r="87" spans="1:9" x14ac:dyDescent="0.25">
      <c r="A87" s="11"/>
      <c r="B87" s="12" t="s">
        <v>11</v>
      </c>
      <c r="C87" s="11"/>
      <c r="D87" s="11"/>
      <c r="E87" s="11"/>
      <c r="F87" s="11"/>
      <c r="G87" s="11"/>
      <c r="H87" s="11"/>
      <c r="I87" s="11"/>
    </row>
    <row r="88" spans="1:9" x14ac:dyDescent="0.25">
      <c r="A88" s="11" t="s">
        <v>1</v>
      </c>
      <c r="B88" s="4" t="s">
        <v>4</v>
      </c>
      <c r="C88" s="5" t="s">
        <v>2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10</v>
      </c>
    </row>
    <row r="89" spans="1:9" x14ac:dyDescent="0.25">
      <c r="A89" s="13">
        <v>1</v>
      </c>
      <c r="B89" s="6">
        <v>264</v>
      </c>
      <c r="C89" s="7" t="s">
        <v>104</v>
      </c>
      <c r="D89" s="6" t="s">
        <v>42</v>
      </c>
      <c r="E89" s="6" t="s">
        <v>47</v>
      </c>
      <c r="F89" s="6" t="s">
        <v>105</v>
      </c>
      <c r="G89" s="6">
        <v>1</v>
      </c>
      <c r="H89" s="6">
        <v>30</v>
      </c>
      <c r="I89" s="8">
        <v>43499.019944328706</v>
      </c>
    </row>
    <row r="90" spans="1:9" x14ac:dyDescent="0.25">
      <c r="A90" s="13">
        <v>2</v>
      </c>
      <c r="B90" s="6">
        <v>272</v>
      </c>
      <c r="C90" s="7" t="s">
        <v>106</v>
      </c>
      <c r="D90" s="6">
        <v>0</v>
      </c>
      <c r="E90" s="6" t="s">
        <v>47</v>
      </c>
      <c r="F90" s="6" t="s">
        <v>105</v>
      </c>
      <c r="G90" s="6">
        <v>2</v>
      </c>
      <c r="H90" s="6">
        <v>58</v>
      </c>
      <c r="I90" s="8">
        <v>43499.021828587967</v>
      </c>
    </row>
    <row r="91" spans="1:9" x14ac:dyDescent="0.25">
      <c r="A91" s="13"/>
      <c r="B91" s="15"/>
      <c r="C91" s="13"/>
      <c r="D91" s="13"/>
      <c r="E91" s="13"/>
      <c r="F91" s="13"/>
      <c r="G91" s="13"/>
      <c r="H91" s="13"/>
      <c r="I91" s="13"/>
    </row>
    <row r="92" spans="1:9" x14ac:dyDescent="0.25">
      <c r="A92" s="11"/>
      <c r="B92" s="12" t="s">
        <v>31</v>
      </c>
      <c r="C92" s="11"/>
      <c r="D92" s="11"/>
      <c r="E92" s="11"/>
      <c r="F92" s="11"/>
      <c r="G92" s="11"/>
      <c r="H92" s="11"/>
      <c r="I92" s="11"/>
    </row>
    <row r="93" spans="1:9" x14ac:dyDescent="0.25">
      <c r="A93" s="11" t="s">
        <v>1</v>
      </c>
      <c r="B93" s="4" t="s">
        <v>4</v>
      </c>
      <c r="C93" s="5" t="s">
        <v>2</v>
      </c>
      <c r="D93" s="4" t="s">
        <v>5</v>
      </c>
      <c r="E93" s="4" t="s">
        <v>6</v>
      </c>
      <c r="F93" s="4" t="s">
        <v>7</v>
      </c>
      <c r="G93" s="4" t="s">
        <v>8</v>
      </c>
      <c r="H93" s="4" t="s">
        <v>9</v>
      </c>
      <c r="I93" s="4" t="s">
        <v>10</v>
      </c>
    </row>
    <row r="94" spans="1:9" x14ac:dyDescent="0.25">
      <c r="A94" s="11">
        <v>1</v>
      </c>
      <c r="B94" s="6">
        <v>230</v>
      </c>
      <c r="C94" s="7" t="s">
        <v>107</v>
      </c>
      <c r="D94" s="6" t="s">
        <v>103</v>
      </c>
      <c r="E94" s="6" t="s">
        <v>47</v>
      </c>
      <c r="F94" s="6" t="s">
        <v>54</v>
      </c>
      <c r="G94" s="6">
        <v>1</v>
      </c>
      <c r="H94" s="6">
        <v>21</v>
      </c>
      <c r="I94" s="8">
        <v>43499.019144328704</v>
      </c>
    </row>
    <row r="95" spans="1:9" x14ac:dyDescent="0.25">
      <c r="A95" s="11">
        <v>2</v>
      </c>
      <c r="B95" s="6">
        <v>279</v>
      </c>
      <c r="C95" s="7" t="s">
        <v>108</v>
      </c>
      <c r="D95" s="6" t="s">
        <v>42</v>
      </c>
      <c r="E95" s="6" t="s">
        <v>47</v>
      </c>
      <c r="F95" s="6" t="s">
        <v>54</v>
      </c>
      <c r="G95" s="6">
        <v>2</v>
      </c>
      <c r="H95" s="6">
        <v>52</v>
      </c>
      <c r="I95" s="8">
        <v>43499.021173726855</v>
      </c>
    </row>
    <row r="96" spans="1:9" x14ac:dyDescent="0.25">
      <c r="A96" s="11">
        <v>3</v>
      </c>
      <c r="B96" s="6">
        <v>278</v>
      </c>
      <c r="C96" s="7" t="s">
        <v>109</v>
      </c>
      <c r="D96" s="6" t="s">
        <v>42</v>
      </c>
      <c r="E96" s="6" t="s">
        <v>47</v>
      </c>
      <c r="F96" s="6" t="s">
        <v>54</v>
      </c>
      <c r="G96" s="6">
        <v>3</v>
      </c>
      <c r="H96" s="6">
        <v>64</v>
      </c>
      <c r="I96" s="8">
        <v>43499.022384837961</v>
      </c>
    </row>
    <row r="97" spans="1:9" x14ac:dyDescent="0.25">
      <c r="A97" s="11">
        <v>4</v>
      </c>
      <c r="B97" s="6">
        <v>276</v>
      </c>
      <c r="C97" s="7" t="s">
        <v>110</v>
      </c>
      <c r="D97" s="6" t="s">
        <v>111</v>
      </c>
      <c r="E97" s="6" t="s">
        <v>47</v>
      </c>
      <c r="F97" s="6" t="s">
        <v>54</v>
      </c>
      <c r="G97" s="6">
        <v>4</v>
      </c>
      <c r="H97" s="6">
        <v>105</v>
      </c>
      <c r="I97" s="8">
        <v>43499.027403472224</v>
      </c>
    </row>
    <row r="98" spans="1:9" x14ac:dyDescent="0.25">
      <c r="A98" s="13">
        <v>5</v>
      </c>
      <c r="B98" s="6">
        <v>54</v>
      </c>
      <c r="C98" s="7" t="s">
        <v>112</v>
      </c>
      <c r="D98" s="6">
        <v>0</v>
      </c>
      <c r="E98" s="6" t="s">
        <v>47</v>
      </c>
      <c r="F98" s="6" t="s">
        <v>54</v>
      </c>
      <c r="G98" s="6">
        <v>5</v>
      </c>
      <c r="H98" s="6">
        <v>110</v>
      </c>
      <c r="I98" s="8">
        <v>43499.031682638888</v>
      </c>
    </row>
    <row r="99" spans="1:9" x14ac:dyDescent="0.25">
      <c r="A99" s="13"/>
      <c r="B99" s="3"/>
      <c r="C99" s="13"/>
      <c r="D99" s="13"/>
      <c r="E99" s="13"/>
      <c r="F99" s="13"/>
      <c r="G99" s="13"/>
      <c r="H99" s="13"/>
      <c r="I99" s="13"/>
    </row>
    <row r="100" spans="1:9" x14ac:dyDescent="0.25">
      <c r="A100" s="13"/>
      <c r="B100" s="12" t="s">
        <v>13</v>
      </c>
      <c r="C100" s="11"/>
      <c r="D100" s="11"/>
      <c r="E100" s="11"/>
      <c r="F100" s="11"/>
      <c r="G100" s="11"/>
      <c r="H100" s="11"/>
      <c r="I100" s="13"/>
    </row>
    <row r="101" spans="1:9" x14ac:dyDescent="0.25">
      <c r="A101" s="11" t="s">
        <v>1</v>
      </c>
      <c r="B101" s="4" t="s">
        <v>4</v>
      </c>
      <c r="C101" s="5" t="s">
        <v>2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10</v>
      </c>
    </row>
    <row r="102" spans="1:9" x14ac:dyDescent="0.25">
      <c r="A102" s="13">
        <v>1</v>
      </c>
      <c r="B102" s="6">
        <v>304</v>
      </c>
      <c r="C102" s="7" t="s">
        <v>113</v>
      </c>
      <c r="D102" s="6" t="s">
        <v>114</v>
      </c>
      <c r="E102" s="6" t="s">
        <v>47</v>
      </c>
      <c r="F102" s="6" t="s">
        <v>55</v>
      </c>
      <c r="G102" s="6">
        <v>1</v>
      </c>
      <c r="H102" s="6">
        <v>4</v>
      </c>
      <c r="I102" s="8">
        <v>43499.016660416666</v>
      </c>
    </row>
    <row r="103" spans="1:9" x14ac:dyDescent="0.25">
      <c r="A103" s="13">
        <v>2</v>
      </c>
      <c r="B103" s="6">
        <v>254</v>
      </c>
      <c r="C103" s="7" t="s">
        <v>115</v>
      </c>
      <c r="D103" s="6" t="s">
        <v>116</v>
      </c>
      <c r="E103" s="6" t="s">
        <v>47</v>
      </c>
      <c r="F103" s="6" t="s">
        <v>55</v>
      </c>
      <c r="G103" s="6">
        <v>2</v>
      </c>
      <c r="H103" s="6">
        <v>5</v>
      </c>
      <c r="I103" s="8">
        <v>43499.01684074074</v>
      </c>
    </row>
    <row r="104" spans="1:9" x14ac:dyDescent="0.25">
      <c r="A104" s="13">
        <v>3</v>
      </c>
      <c r="B104" s="6">
        <v>266</v>
      </c>
      <c r="C104" s="7" t="s">
        <v>117</v>
      </c>
      <c r="D104" s="6" t="s">
        <v>118</v>
      </c>
      <c r="E104" s="6" t="s">
        <v>47</v>
      </c>
      <c r="F104" s="6" t="s">
        <v>55</v>
      </c>
      <c r="G104" s="6">
        <v>3</v>
      </c>
      <c r="H104" s="6">
        <v>7</v>
      </c>
      <c r="I104" s="8">
        <v>43499.017540046298</v>
      </c>
    </row>
    <row r="105" spans="1:9" x14ac:dyDescent="0.25">
      <c r="A105" s="13">
        <v>4</v>
      </c>
      <c r="B105" s="6">
        <v>289</v>
      </c>
      <c r="C105" s="7" t="s">
        <v>119</v>
      </c>
      <c r="D105" s="6" t="s">
        <v>58</v>
      </c>
      <c r="E105" s="6" t="s">
        <v>47</v>
      </c>
      <c r="F105" s="6" t="s">
        <v>55</v>
      </c>
      <c r="G105" s="6">
        <v>4</v>
      </c>
      <c r="H105" s="6">
        <v>20</v>
      </c>
      <c r="I105" s="8">
        <v>43499.019104629631</v>
      </c>
    </row>
    <row r="106" spans="1:9" x14ac:dyDescent="0.25">
      <c r="A106" s="13">
        <v>5</v>
      </c>
      <c r="B106" s="6">
        <v>319</v>
      </c>
      <c r="C106" s="7" t="s">
        <v>120</v>
      </c>
      <c r="D106" s="6">
        <v>0</v>
      </c>
      <c r="E106" s="6" t="s">
        <v>47</v>
      </c>
      <c r="F106" s="6" t="s">
        <v>55</v>
      </c>
      <c r="G106" s="6">
        <v>5</v>
      </c>
      <c r="H106" s="6">
        <v>35</v>
      </c>
      <c r="I106" s="8">
        <v>43499.020333333334</v>
      </c>
    </row>
    <row r="107" spans="1:9" x14ac:dyDescent="0.25">
      <c r="A107" s="13">
        <v>6</v>
      </c>
      <c r="B107" s="6">
        <v>294</v>
      </c>
      <c r="C107" s="7" t="s">
        <v>121</v>
      </c>
      <c r="D107" s="6" t="s">
        <v>122</v>
      </c>
      <c r="E107" s="6" t="s">
        <v>47</v>
      </c>
      <c r="F107" s="6" t="s">
        <v>55</v>
      </c>
      <c r="G107" s="6">
        <v>6</v>
      </c>
      <c r="H107" s="6">
        <v>44</v>
      </c>
      <c r="I107" s="8">
        <v>43499.02070706019</v>
      </c>
    </row>
    <row r="108" spans="1:9" x14ac:dyDescent="0.25">
      <c r="A108" s="13">
        <v>7</v>
      </c>
      <c r="B108" s="6">
        <v>270</v>
      </c>
      <c r="C108" s="7" t="s">
        <v>123</v>
      </c>
      <c r="D108" s="6">
        <v>0</v>
      </c>
      <c r="E108" s="6" t="s">
        <v>47</v>
      </c>
      <c r="F108" s="6" t="s">
        <v>55</v>
      </c>
      <c r="G108" s="6">
        <v>7</v>
      </c>
      <c r="H108" s="6">
        <v>57</v>
      </c>
      <c r="I108" s="8">
        <v>43499.021663310188</v>
      </c>
    </row>
    <row r="109" spans="1:9" x14ac:dyDescent="0.25">
      <c r="A109" s="13">
        <v>8</v>
      </c>
      <c r="B109" s="6">
        <v>251</v>
      </c>
      <c r="C109" s="7" t="s">
        <v>124</v>
      </c>
      <c r="D109" s="6" t="s">
        <v>48</v>
      </c>
      <c r="E109" s="6" t="s">
        <v>47</v>
      </c>
      <c r="F109" s="6" t="s">
        <v>55</v>
      </c>
      <c r="G109" s="6">
        <v>8</v>
      </c>
      <c r="H109" s="6">
        <v>70</v>
      </c>
      <c r="I109" s="8">
        <v>43499.022793402779</v>
      </c>
    </row>
    <row r="110" spans="1:9" x14ac:dyDescent="0.25">
      <c r="A110" s="13">
        <v>9</v>
      </c>
      <c r="B110" s="6">
        <v>263</v>
      </c>
      <c r="C110" s="7" t="s">
        <v>125</v>
      </c>
      <c r="D110" s="6">
        <v>0</v>
      </c>
      <c r="E110" s="6" t="s">
        <v>47</v>
      </c>
      <c r="F110" s="6" t="s">
        <v>55</v>
      </c>
      <c r="G110" s="6">
        <v>9</v>
      </c>
      <c r="H110" s="6">
        <v>86</v>
      </c>
      <c r="I110" s="8">
        <v>43499.024712268518</v>
      </c>
    </row>
    <row r="111" spans="1:9" x14ac:dyDescent="0.25">
      <c r="A111" s="13">
        <v>10</v>
      </c>
      <c r="B111" s="6">
        <v>293</v>
      </c>
      <c r="C111" s="7" t="s">
        <v>126</v>
      </c>
      <c r="D111" s="6" t="s">
        <v>122</v>
      </c>
      <c r="E111" s="6" t="s">
        <v>47</v>
      </c>
      <c r="F111" s="6" t="s">
        <v>55</v>
      </c>
      <c r="G111" s="6">
        <v>10</v>
      </c>
      <c r="H111" s="6">
        <v>90</v>
      </c>
      <c r="I111" s="8">
        <v>43499.024920601856</v>
      </c>
    </row>
    <row r="112" spans="1:9" x14ac:dyDescent="0.25">
      <c r="A112" s="13"/>
      <c r="B112" s="6"/>
      <c r="C112" s="7"/>
      <c r="D112" s="6"/>
      <c r="E112" s="6"/>
      <c r="F112" s="6"/>
      <c r="G112" s="6"/>
      <c r="H112" s="6"/>
      <c r="I112" s="8"/>
    </row>
    <row r="113" spans="1:9" x14ac:dyDescent="0.25">
      <c r="A113" s="13"/>
      <c r="B113" s="12" t="s">
        <v>12</v>
      </c>
      <c r="C113" s="11"/>
      <c r="D113" s="11"/>
      <c r="E113" s="11"/>
      <c r="F113" s="11"/>
      <c r="G113" s="11"/>
      <c r="H113" s="11"/>
      <c r="I113" s="13"/>
    </row>
    <row r="114" spans="1:9" x14ac:dyDescent="0.25">
      <c r="A114" s="16" t="s">
        <v>1</v>
      </c>
      <c r="B114" s="4" t="s">
        <v>4</v>
      </c>
      <c r="C114" s="5" t="s">
        <v>2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10</v>
      </c>
    </row>
    <row r="115" spans="1:9" x14ac:dyDescent="0.25">
      <c r="A115" s="13">
        <v>1</v>
      </c>
      <c r="B115" s="6">
        <v>116</v>
      </c>
      <c r="C115" s="7" t="s">
        <v>240</v>
      </c>
      <c r="D115" s="27" t="s">
        <v>241</v>
      </c>
      <c r="E115" s="6" t="s">
        <v>74</v>
      </c>
      <c r="F115" s="6" t="s">
        <v>75</v>
      </c>
      <c r="G115" s="6" t="s">
        <v>51</v>
      </c>
      <c r="H115" s="6">
        <v>1</v>
      </c>
      <c r="I115" s="8">
        <v>43499.018738425926</v>
      </c>
    </row>
    <row r="116" spans="1:9" x14ac:dyDescent="0.25">
      <c r="A116" s="13">
        <v>2</v>
      </c>
      <c r="B116" s="6">
        <v>111</v>
      </c>
      <c r="C116" s="7" t="s">
        <v>244</v>
      </c>
      <c r="D116" s="6" t="s">
        <v>48</v>
      </c>
      <c r="E116" s="6" t="s">
        <v>74</v>
      </c>
      <c r="F116" s="6" t="s">
        <v>75</v>
      </c>
      <c r="G116" s="6">
        <v>1</v>
      </c>
      <c r="H116" s="6">
        <v>5</v>
      </c>
      <c r="I116" s="8">
        <v>43499.020911574073</v>
      </c>
    </row>
    <row r="117" spans="1:9" x14ac:dyDescent="0.25">
      <c r="A117" s="13">
        <v>3</v>
      </c>
      <c r="B117" s="6">
        <v>102</v>
      </c>
      <c r="C117" s="7" t="s">
        <v>245</v>
      </c>
      <c r="D117" s="6">
        <v>0</v>
      </c>
      <c r="E117" s="6" t="s">
        <v>74</v>
      </c>
      <c r="F117" s="6" t="s">
        <v>75</v>
      </c>
      <c r="G117" s="6">
        <v>2</v>
      </c>
      <c r="H117" s="6">
        <v>7</v>
      </c>
      <c r="I117" s="8">
        <v>43499.021724421298</v>
      </c>
    </row>
    <row r="118" spans="1:9" x14ac:dyDescent="0.25">
      <c r="A118" s="13">
        <v>4</v>
      </c>
      <c r="B118" s="6">
        <v>94</v>
      </c>
      <c r="C118" s="7" t="s">
        <v>86</v>
      </c>
      <c r="D118" s="6" t="s">
        <v>103</v>
      </c>
      <c r="E118" s="6" t="s">
        <v>74</v>
      </c>
      <c r="F118" s="6" t="s">
        <v>75</v>
      </c>
      <c r="G118" s="6">
        <v>3</v>
      </c>
      <c r="H118" s="6">
        <v>13</v>
      </c>
      <c r="I118" s="8">
        <v>43499.023289004632</v>
      </c>
    </row>
    <row r="119" spans="1:9" x14ac:dyDescent="0.25">
      <c r="A119" s="13">
        <v>5</v>
      </c>
      <c r="B119" s="6">
        <v>103</v>
      </c>
      <c r="C119" s="7" t="s">
        <v>246</v>
      </c>
      <c r="D119" s="6" t="s">
        <v>247</v>
      </c>
      <c r="E119" s="6" t="s">
        <v>74</v>
      </c>
      <c r="F119" s="6" t="s">
        <v>75</v>
      </c>
      <c r="G119" s="6">
        <v>4</v>
      </c>
      <c r="H119" s="6">
        <v>28</v>
      </c>
      <c r="I119" s="8">
        <v>43499.028369907406</v>
      </c>
    </row>
    <row r="120" spans="1:9" x14ac:dyDescent="0.25">
      <c r="A120" s="13"/>
      <c r="B120" s="3"/>
      <c r="C120" s="13"/>
      <c r="D120" s="13"/>
      <c r="E120" s="13"/>
      <c r="F120" s="13"/>
      <c r="G120" s="13"/>
      <c r="H120" s="13"/>
      <c r="I120" s="13"/>
    </row>
    <row r="121" spans="1:9" x14ac:dyDescent="0.25">
      <c r="A121" s="13"/>
      <c r="B121" s="12" t="s">
        <v>15</v>
      </c>
      <c r="C121" s="11"/>
      <c r="D121" s="11"/>
      <c r="E121" s="11"/>
      <c r="F121" s="11"/>
      <c r="G121" s="11"/>
      <c r="H121" s="11"/>
      <c r="I121" s="13"/>
    </row>
    <row r="122" spans="1:9" x14ac:dyDescent="0.25">
      <c r="A122" s="16" t="s">
        <v>1</v>
      </c>
      <c r="B122" s="4" t="s">
        <v>4</v>
      </c>
      <c r="C122" s="5" t="s">
        <v>2</v>
      </c>
      <c r="D122" s="4" t="s">
        <v>5</v>
      </c>
      <c r="E122" s="4" t="s">
        <v>6</v>
      </c>
      <c r="F122" s="4" t="s">
        <v>7</v>
      </c>
      <c r="G122" s="4" t="s">
        <v>8</v>
      </c>
      <c r="H122" s="4" t="s">
        <v>9</v>
      </c>
      <c r="I122" s="4" t="s">
        <v>10</v>
      </c>
    </row>
    <row r="123" spans="1:9" x14ac:dyDescent="0.25">
      <c r="A123" s="26">
        <v>1</v>
      </c>
      <c r="B123" s="6">
        <v>229</v>
      </c>
      <c r="C123" s="7" t="s">
        <v>101</v>
      </c>
      <c r="D123" s="6" t="s">
        <v>102</v>
      </c>
      <c r="E123" s="6" t="s">
        <v>47</v>
      </c>
      <c r="F123" s="6" t="s">
        <v>49</v>
      </c>
      <c r="G123" s="6" t="s">
        <v>52</v>
      </c>
      <c r="H123" s="6">
        <v>2</v>
      </c>
      <c r="I123" s="8">
        <v>43499.016151504635</v>
      </c>
    </row>
    <row r="124" spans="1:9" x14ac:dyDescent="0.25">
      <c r="A124" s="26">
        <v>2</v>
      </c>
      <c r="B124" s="6">
        <v>314</v>
      </c>
      <c r="C124" s="7" t="s">
        <v>89</v>
      </c>
      <c r="D124" s="6" t="s">
        <v>103</v>
      </c>
      <c r="E124" s="6" t="s">
        <v>47</v>
      </c>
      <c r="F124" s="6" t="s">
        <v>49</v>
      </c>
      <c r="G124" s="6" t="s">
        <v>53</v>
      </c>
      <c r="H124" s="6">
        <v>3</v>
      </c>
      <c r="I124" s="8">
        <v>43499.016476273151</v>
      </c>
    </row>
    <row r="125" spans="1:9" x14ac:dyDescent="0.25">
      <c r="A125" s="26">
        <v>3</v>
      </c>
      <c r="B125" s="6">
        <v>249</v>
      </c>
      <c r="C125" s="7" t="s">
        <v>127</v>
      </c>
      <c r="D125" s="6" t="s">
        <v>48</v>
      </c>
      <c r="E125" s="6" t="s">
        <v>47</v>
      </c>
      <c r="F125" s="6" t="s">
        <v>49</v>
      </c>
      <c r="G125" s="6">
        <v>1</v>
      </c>
      <c r="H125" s="6">
        <v>6</v>
      </c>
      <c r="I125" s="8">
        <v>43499.017407754633</v>
      </c>
    </row>
    <row r="126" spans="1:9" x14ac:dyDescent="0.25">
      <c r="A126" s="26">
        <v>4</v>
      </c>
      <c r="B126" s="6">
        <v>234</v>
      </c>
      <c r="C126" s="7" t="s">
        <v>56</v>
      </c>
      <c r="D126" s="6">
        <v>0</v>
      </c>
      <c r="E126" s="6" t="s">
        <v>47</v>
      </c>
      <c r="F126" s="6" t="s">
        <v>49</v>
      </c>
      <c r="G126" s="6">
        <v>2</v>
      </c>
      <c r="H126" s="6">
        <v>9</v>
      </c>
      <c r="I126" s="8">
        <v>43499.017632986113</v>
      </c>
    </row>
    <row r="127" spans="1:9" x14ac:dyDescent="0.25">
      <c r="A127" s="26">
        <v>5</v>
      </c>
      <c r="B127" s="6">
        <v>268</v>
      </c>
      <c r="C127" s="7" t="s">
        <v>90</v>
      </c>
      <c r="D127" s="6" t="s">
        <v>58</v>
      </c>
      <c r="E127" s="6" t="s">
        <v>47</v>
      </c>
      <c r="F127" s="6" t="s">
        <v>49</v>
      </c>
      <c r="G127" s="6">
        <v>3</v>
      </c>
      <c r="H127" s="6">
        <v>11</v>
      </c>
      <c r="I127" s="8">
        <v>43499.017841666668</v>
      </c>
    </row>
    <row r="128" spans="1:9" x14ac:dyDescent="0.25">
      <c r="A128" s="26">
        <v>6</v>
      </c>
      <c r="B128" s="6">
        <v>280</v>
      </c>
      <c r="C128" s="7" t="s">
        <v>128</v>
      </c>
      <c r="D128" s="6" t="s">
        <v>42</v>
      </c>
      <c r="E128" s="6" t="s">
        <v>47</v>
      </c>
      <c r="F128" s="6" t="s">
        <v>49</v>
      </c>
      <c r="G128" s="6">
        <v>4</v>
      </c>
      <c r="H128" s="6">
        <v>23</v>
      </c>
      <c r="I128" s="8">
        <v>43499.019289583332</v>
      </c>
    </row>
    <row r="129" spans="1:9" x14ac:dyDescent="0.25">
      <c r="A129" s="26">
        <v>7</v>
      </c>
      <c r="B129" s="6">
        <v>250</v>
      </c>
      <c r="C129" s="7" t="s">
        <v>129</v>
      </c>
      <c r="D129" s="6" t="s">
        <v>48</v>
      </c>
      <c r="E129" s="6" t="s">
        <v>47</v>
      </c>
      <c r="F129" s="6" t="s">
        <v>49</v>
      </c>
      <c r="G129" s="6">
        <v>5</v>
      </c>
      <c r="H129" s="6">
        <v>27</v>
      </c>
      <c r="I129" s="8">
        <v>43499.019383217594</v>
      </c>
    </row>
    <row r="130" spans="1:9" x14ac:dyDescent="0.25">
      <c r="A130" s="26">
        <v>8</v>
      </c>
      <c r="B130" s="6">
        <v>235</v>
      </c>
      <c r="C130" s="7" t="s">
        <v>130</v>
      </c>
      <c r="D130" s="6" t="s">
        <v>116</v>
      </c>
      <c r="E130" s="6" t="s">
        <v>47</v>
      </c>
      <c r="F130" s="6" t="s">
        <v>49</v>
      </c>
      <c r="G130" s="6">
        <v>6</v>
      </c>
      <c r="H130" s="6">
        <v>33</v>
      </c>
      <c r="I130" s="8">
        <v>43499.020244907406</v>
      </c>
    </row>
    <row r="131" spans="1:9" x14ac:dyDescent="0.25">
      <c r="A131" s="26">
        <v>9</v>
      </c>
      <c r="B131" s="6">
        <v>285</v>
      </c>
      <c r="C131" s="7" t="s">
        <v>131</v>
      </c>
      <c r="D131" s="6" t="s">
        <v>132</v>
      </c>
      <c r="E131" s="6" t="s">
        <v>47</v>
      </c>
      <c r="F131" s="6" t="s">
        <v>49</v>
      </c>
      <c r="G131" s="6">
        <v>7</v>
      </c>
      <c r="H131" s="6">
        <v>37</v>
      </c>
      <c r="I131" s="8">
        <v>43499.020490277777</v>
      </c>
    </row>
    <row r="132" spans="1:9" x14ac:dyDescent="0.25">
      <c r="A132" s="26">
        <v>10</v>
      </c>
      <c r="B132" s="6">
        <v>284</v>
      </c>
      <c r="C132" s="7" t="s">
        <v>57</v>
      </c>
      <c r="D132" s="6" t="s">
        <v>133</v>
      </c>
      <c r="E132" s="6" t="s">
        <v>47</v>
      </c>
      <c r="F132" s="6" t="s">
        <v>49</v>
      </c>
      <c r="G132" s="6">
        <v>8</v>
      </c>
      <c r="H132" s="6">
        <v>38</v>
      </c>
      <c r="I132" s="8">
        <v>43499.020516087963</v>
      </c>
    </row>
    <row r="133" spans="1:9" x14ac:dyDescent="0.25">
      <c r="A133" s="26">
        <v>11</v>
      </c>
      <c r="B133" s="6">
        <v>308</v>
      </c>
      <c r="C133" s="7" t="s">
        <v>134</v>
      </c>
      <c r="D133" s="6">
        <v>0</v>
      </c>
      <c r="E133" s="6" t="s">
        <v>47</v>
      </c>
      <c r="F133" s="6" t="s">
        <v>49</v>
      </c>
      <c r="G133" s="6">
        <v>9</v>
      </c>
      <c r="H133" s="6">
        <v>40</v>
      </c>
      <c r="I133" s="8">
        <v>43499.020605439815</v>
      </c>
    </row>
    <row r="134" spans="1:9" x14ac:dyDescent="0.25">
      <c r="A134" s="26">
        <v>12</v>
      </c>
      <c r="B134" s="6">
        <v>205</v>
      </c>
      <c r="C134" s="7" t="s">
        <v>135</v>
      </c>
      <c r="D134" s="6">
        <v>0</v>
      </c>
      <c r="E134" s="6" t="s">
        <v>47</v>
      </c>
      <c r="F134" s="6" t="s">
        <v>49</v>
      </c>
      <c r="G134" s="6">
        <v>10</v>
      </c>
      <c r="H134" s="6">
        <v>54</v>
      </c>
      <c r="I134" s="8">
        <v>43499.021540856484</v>
      </c>
    </row>
    <row r="135" spans="1:9" x14ac:dyDescent="0.25">
      <c r="A135" s="26">
        <v>13</v>
      </c>
      <c r="B135" s="6">
        <v>256</v>
      </c>
      <c r="C135" s="7" t="s">
        <v>136</v>
      </c>
      <c r="D135" s="6" t="s">
        <v>137</v>
      </c>
      <c r="E135" s="6" t="s">
        <v>47</v>
      </c>
      <c r="F135" s="6" t="s">
        <v>49</v>
      </c>
      <c r="G135" s="6">
        <v>11</v>
      </c>
      <c r="H135" s="6">
        <v>59</v>
      </c>
      <c r="I135" s="8">
        <v>43499.021933333337</v>
      </c>
    </row>
    <row r="136" spans="1:9" x14ac:dyDescent="0.25">
      <c r="A136" s="26">
        <v>14</v>
      </c>
      <c r="B136" s="6">
        <v>252</v>
      </c>
      <c r="C136" s="7" t="s">
        <v>138</v>
      </c>
      <c r="D136" s="6" t="s">
        <v>48</v>
      </c>
      <c r="E136" s="6" t="s">
        <v>47</v>
      </c>
      <c r="F136" s="6" t="s">
        <v>49</v>
      </c>
      <c r="G136" s="6">
        <v>12</v>
      </c>
      <c r="H136" s="6">
        <v>60</v>
      </c>
      <c r="I136" s="8">
        <v>43499.021966550928</v>
      </c>
    </row>
    <row r="137" spans="1:9" x14ac:dyDescent="0.25">
      <c r="A137" s="26">
        <v>15</v>
      </c>
      <c r="B137" s="6">
        <v>259</v>
      </c>
      <c r="C137" s="7" t="s">
        <v>139</v>
      </c>
      <c r="D137" s="6" t="s">
        <v>140</v>
      </c>
      <c r="E137" s="6" t="s">
        <v>47</v>
      </c>
      <c r="F137" s="6" t="s">
        <v>49</v>
      </c>
      <c r="G137" s="6">
        <v>13</v>
      </c>
      <c r="H137" s="6">
        <v>63</v>
      </c>
      <c r="I137" s="8">
        <v>43499.022082523152</v>
      </c>
    </row>
    <row r="138" spans="1:9" x14ac:dyDescent="0.25">
      <c r="A138" s="26">
        <v>16</v>
      </c>
      <c r="B138" s="6">
        <v>245</v>
      </c>
      <c r="C138" s="7" t="s">
        <v>141</v>
      </c>
      <c r="D138" s="6" t="s">
        <v>142</v>
      </c>
      <c r="E138" s="6" t="s">
        <v>47</v>
      </c>
      <c r="F138" s="6" t="s">
        <v>49</v>
      </c>
      <c r="G138" s="6">
        <v>14</v>
      </c>
      <c r="H138" s="6">
        <v>68</v>
      </c>
      <c r="I138" s="8">
        <v>43499.022702430557</v>
      </c>
    </row>
    <row r="139" spans="1:9" x14ac:dyDescent="0.25">
      <c r="A139" s="26">
        <v>17</v>
      </c>
      <c r="B139" s="6">
        <v>315</v>
      </c>
      <c r="C139" s="7" t="s">
        <v>143</v>
      </c>
      <c r="D139" s="6" t="s">
        <v>144</v>
      </c>
      <c r="E139" s="6" t="s">
        <v>47</v>
      </c>
      <c r="F139" s="6" t="s">
        <v>49</v>
      </c>
      <c r="G139" s="6">
        <v>15</v>
      </c>
      <c r="H139" s="6">
        <v>72</v>
      </c>
      <c r="I139" s="8">
        <v>43499.023044097223</v>
      </c>
    </row>
    <row r="140" spans="1:9" x14ac:dyDescent="0.25">
      <c r="A140" s="26">
        <v>18</v>
      </c>
      <c r="B140" s="6">
        <v>281</v>
      </c>
      <c r="C140" s="7" t="s">
        <v>145</v>
      </c>
      <c r="D140" s="6" t="s">
        <v>122</v>
      </c>
      <c r="E140" s="6" t="s">
        <v>47</v>
      </c>
      <c r="F140" s="6" t="s">
        <v>49</v>
      </c>
      <c r="G140" s="6">
        <v>16</v>
      </c>
      <c r="H140" s="6">
        <v>74</v>
      </c>
      <c r="I140" s="8">
        <v>43499.023161574078</v>
      </c>
    </row>
    <row r="141" spans="1:9" x14ac:dyDescent="0.25">
      <c r="A141" s="26">
        <v>19</v>
      </c>
      <c r="B141" s="6">
        <v>217</v>
      </c>
      <c r="C141" s="7" t="s">
        <v>146</v>
      </c>
      <c r="D141" s="6">
        <v>0</v>
      </c>
      <c r="E141" s="6" t="s">
        <v>47</v>
      </c>
      <c r="F141" s="6" t="s">
        <v>49</v>
      </c>
      <c r="G141" s="6">
        <v>17</v>
      </c>
      <c r="H141" s="6">
        <v>85</v>
      </c>
      <c r="I141" s="8">
        <v>43499.024604282407</v>
      </c>
    </row>
    <row r="142" spans="1:9" x14ac:dyDescent="0.25">
      <c r="A142" s="26">
        <v>20</v>
      </c>
      <c r="B142" s="6">
        <v>215</v>
      </c>
      <c r="C142" s="7" t="s">
        <v>147</v>
      </c>
      <c r="D142" s="6" t="s">
        <v>148</v>
      </c>
      <c r="E142" s="6" t="s">
        <v>47</v>
      </c>
      <c r="F142" s="6" t="s">
        <v>49</v>
      </c>
      <c r="G142" s="6">
        <v>18</v>
      </c>
      <c r="H142" s="6">
        <v>101</v>
      </c>
      <c r="I142" s="8">
        <v>43499.027009606485</v>
      </c>
    </row>
    <row r="143" spans="1:9" x14ac:dyDescent="0.25">
      <c r="A143" s="26">
        <v>21</v>
      </c>
      <c r="B143" s="6">
        <v>219</v>
      </c>
      <c r="C143" s="7" t="s">
        <v>149</v>
      </c>
      <c r="D143" s="6" t="s">
        <v>150</v>
      </c>
      <c r="E143" s="6" t="s">
        <v>47</v>
      </c>
      <c r="F143" s="6" t="s">
        <v>49</v>
      </c>
      <c r="G143" s="6">
        <v>19</v>
      </c>
      <c r="H143" s="6">
        <v>104</v>
      </c>
      <c r="I143" s="8">
        <v>43499.027385069443</v>
      </c>
    </row>
    <row r="144" spans="1:9" x14ac:dyDescent="0.25">
      <c r="A144" s="26">
        <v>22</v>
      </c>
      <c r="B144" s="6">
        <v>233</v>
      </c>
      <c r="C144" s="7" t="s">
        <v>92</v>
      </c>
      <c r="D144" s="6">
        <v>0</v>
      </c>
      <c r="E144" s="6" t="s">
        <v>47</v>
      </c>
      <c r="F144" s="6" t="s">
        <v>49</v>
      </c>
      <c r="G144" s="6">
        <v>20</v>
      </c>
      <c r="H144" s="6">
        <v>107</v>
      </c>
      <c r="I144" s="8">
        <v>43499.027936458333</v>
      </c>
    </row>
    <row r="145" spans="1:9" x14ac:dyDescent="0.25">
      <c r="A145" s="26">
        <v>23</v>
      </c>
      <c r="B145" s="6">
        <v>265</v>
      </c>
      <c r="C145" s="7" t="s">
        <v>151</v>
      </c>
      <c r="D145" s="6" t="s">
        <v>122</v>
      </c>
      <c r="E145" s="6" t="s">
        <v>47</v>
      </c>
      <c r="F145" s="6" t="s">
        <v>49</v>
      </c>
      <c r="G145" s="6">
        <v>21</v>
      </c>
      <c r="H145" s="6">
        <v>108</v>
      </c>
      <c r="I145" s="8">
        <v>43499.028412847227</v>
      </c>
    </row>
    <row r="146" spans="1:9" x14ac:dyDescent="0.25">
      <c r="A146" s="13"/>
      <c r="B146" s="3"/>
      <c r="C146" s="13"/>
      <c r="D146" s="13"/>
      <c r="E146" s="13"/>
      <c r="F146" s="13"/>
      <c r="G146" s="13"/>
      <c r="H146" s="13"/>
      <c r="I146" s="13"/>
    </row>
    <row r="147" spans="1:9" x14ac:dyDescent="0.25">
      <c r="A147" s="16"/>
      <c r="B147" s="12" t="s">
        <v>14</v>
      </c>
      <c r="C147" s="11"/>
      <c r="D147" s="11"/>
      <c r="E147" s="11"/>
      <c r="F147" s="11"/>
      <c r="G147" s="11"/>
      <c r="H147" s="11"/>
      <c r="I147" s="13"/>
    </row>
    <row r="148" spans="1:9" x14ac:dyDescent="0.25">
      <c r="A148" s="11" t="s">
        <v>1</v>
      </c>
      <c r="B148" s="4" t="s">
        <v>4</v>
      </c>
      <c r="C148" s="5" t="s">
        <v>2</v>
      </c>
      <c r="D148" s="4" t="s">
        <v>5</v>
      </c>
      <c r="E148" s="4" t="s">
        <v>6</v>
      </c>
      <c r="F148" s="4" t="s">
        <v>7</v>
      </c>
      <c r="G148" s="4" t="s">
        <v>8</v>
      </c>
      <c r="H148" s="4" t="s">
        <v>9</v>
      </c>
      <c r="I148" s="4" t="s">
        <v>10</v>
      </c>
    </row>
    <row r="149" spans="1:9" x14ac:dyDescent="0.25">
      <c r="A149" s="13">
        <v>1</v>
      </c>
      <c r="B149" s="6">
        <v>119</v>
      </c>
      <c r="C149" s="7" t="s">
        <v>243</v>
      </c>
      <c r="D149" s="6" t="s">
        <v>48</v>
      </c>
      <c r="E149" s="6" t="s">
        <v>74</v>
      </c>
      <c r="F149" s="6" t="s">
        <v>77</v>
      </c>
      <c r="G149" s="6" t="s">
        <v>53</v>
      </c>
      <c r="H149" s="6">
        <v>3</v>
      </c>
      <c r="I149" s="8">
        <v>43499.020412962964</v>
      </c>
    </row>
    <row r="150" spans="1:9" x14ac:dyDescent="0.25">
      <c r="A150" s="13">
        <v>2</v>
      </c>
      <c r="B150" s="6">
        <v>117</v>
      </c>
      <c r="C150" s="7" t="s">
        <v>248</v>
      </c>
      <c r="D150" s="6" t="s">
        <v>48</v>
      </c>
      <c r="E150" s="6" t="s">
        <v>74</v>
      </c>
      <c r="F150" s="6" t="s">
        <v>77</v>
      </c>
      <c r="G150" s="6">
        <v>1</v>
      </c>
      <c r="H150" s="6">
        <v>4</v>
      </c>
      <c r="I150" s="8">
        <v>43499.02090358796</v>
      </c>
    </row>
    <row r="151" spans="1:9" x14ac:dyDescent="0.25">
      <c r="A151" s="13">
        <v>3</v>
      </c>
      <c r="B151" s="6">
        <v>93</v>
      </c>
      <c r="C151" s="7" t="s">
        <v>249</v>
      </c>
      <c r="D151" s="6" t="s">
        <v>114</v>
      </c>
      <c r="E151" s="6" t="s">
        <v>74</v>
      </c>
      <c r="F151" s="6" t="s">
        <v>77</v>
      </c>
      <c r="G151" s="6">
        <v>2</v>
      </c>
      <c r="H151" s="6">
        <v>15</v>
      </c>
      <c r="I151" s="8">
        <v>43499.023404050924</v>
      </c>
    </row>
    <row r="152" spans="1:9" x14ac:dyDescent="0.25">
      <c r="A152" s="13">
        <v>4</v>
      </c>
      <c r="B152" s="6">
        <v>106</v>
      </c>
      <c r="C152" s="7" t="s">
        <v>250</v>
      </c>
      <c r="D152" s="6" t="s">
        <v>251</v>
      </c>
      <c r="E152" s="6" t="s">
        <v>74</v>
      </c>
      <c r="F152" s="6" t="s">
        <v>77</v>
      </c>
      <c r="G152" s="6">
        <v>3</v>
      </c>
      <c r="H152" s="6">
        <v>16</v>
      </c>
      <c r="I152" s="8">
        <v>43499.023456597221</v>
      </c>
    </row>
    <row r="153" spans="1:9" x14ac:dyDescent="0.25">
      <c r="A153" s="13">
        <v>5</v>
      </c>
      <c r="B153" s="6">
        <v>118</v>
      </c>
      <c r="C153" s="7" t="s">
        <v>252</v>
      </c>
      <c r="D153" s="6" t="s">
        <v>48</v>
      </c>
      <c r="E153" s="6" t="s">
        <v>74</v>
      </c>
      <c r="F153" s="6" t="s">
        <v>77</v>
      </c>
      <c r="G153" s="6">
        <v>4</v>
      </c>
      <c r="H153" s="6">
        <v>18</v>
      </c>
      <c r="I153" s="8">
        <v>43499.023879513887</v>
      </c>
    </row>
    <row r="154" spans="1:9" x14ac:dyDescent="0.25">
      <c r="A154" s="13">
        <v>6</v>
      </c>
      <c r="B154" s="6">
        <v>109</v>
      </c>
      <c r="C154" s="7" t="s">
        <v>253</v>
      </c>
      <c r="D154" s="6">
        <v>0</v>
      </c>
      <c r="E154" s="6" t="s">
        <v>74</v>
      </c>
      <c r="F154" s="6" t="s">
        <v>77</v>
      </c>
      <c r="G154" s="6" t="s">
        <v>173</v>
      </c>
      <c r="H154" s="6">
        <v>19</v>
      </c>
      <c r="I154" s="8">
        <v>43499.024270833332</v>
      </c>
    </row>
    <row r="155" spans="1:9" x14ac:dyDescent="0.25">
      <c r="A155" s="13">
        <v>7</v>
      </c>
      <c r="B155" s="6">
        <v>101</v>
      </c>
      <c r="C155" s="7" t="s">
        <v>254</v>
      </c>
      <c r="D155" s="6">
        <v>0</v>
      </c>
      <c r="E155" s="6" t="s">
        <v>74</v>
      </c>
      <c r="F155" s="6" t="s">
        <v>77</v>
      </c>
      <c r="G155" s="6">
        <v>5</v>
      </c>
      <c r="H155" s="6">
        <v>22</v>
      </c>
      <c r="I155" s="8">
        <v>43499.025721064812</v>
      </c>
    </row>
    <row r="156" spans="1:9" x14ac:dyDescent="0.25">
      <c r="A156" s="13">
        <v>8</v>
      </c>
      <c r="B156" s="6">
        <v>89</v>
      </c>
      <c r="C156" s="7" t="s">
        <v>255</v>
      </c>
      <c r="D156" s="6">
        <v>0</v>
      </c>
      <c r="E156" s="6" t="s">
        <v>74</v>
      </c>
      <c r="F156" s="6" t="s">
        <v>77</v>
      </c>
      <c r="G156" s="6">
        <v>6</v>
      </c>
      <c r="H156" s="6">
        <v>24</v>
      </c>
      <c r="I156" s="8">
        <v>43499.026307291664</v>
      </c>
    </row>
    <row r="157" spans="1:9" x14ac:dyDescent="0.25">
      <c r="A157" s="13">
        <v>9</v>
      </c>
      <c r="B157" s="6">
        <v>115</v>
      </c>
      <c r="C157" s="7" t="s">
        <v>87</v>
      </c>
      <c r="D157" s="6">
        <v>0</v>
      </c>
      <c r="E157" s="6" t="s">
        <v>74</v>
      </c>
      <c r="F157" s="6" t="s">
        <v>77</v>
      </c>
      <c r="G157" s="6">
        <v>7</v>
      </c>
      <c r="H157" s="6">
        <v>26</v>
      </c>
      <c r="I157" s="8">
        <v>43499.02652777778</v>
      </c>
    </row>
    <row r="158" spans="1:9" x14ac:dyDescent="0.25">
      <c r="A158" s="13">
        <v>10</v>
      </c>
      <c r="B158" s="6">
        <v>91</v>
      </c>
      <c r="C158" s="7" t="s">
        <v>256</v>
      </c>
      <c r="D158" s="6">
        <v>0</v>
      </c>
      <c r="E158" s="6" t="s">
        <v>74</v>
      </c>
      <c r="F158" s="6" t="s">
        <v>77</v>
      </c>
      <c r="G158" s="6">
        <v>8</v>
      </c>
      <c r="H158" s="6">
        <v>29</v>
      </c>
      <c r="I158" s="8">
        <v>43499.029022222225</v>
      </c>
    </row>
    <row r="159" spans="1:9" x14ac:dyDescent="0.25">
      <c r="A159" s="13"/>
      <c r="B159" s="3"/>
      <c r="C159" s="13"/>
      <c r="D159" s="13"/>
      <c r="E159" s="13"/>
      <c r="F159" s="13"/>
      <c r="G159" s="13"/>
      <c r="H159" s="13"/>
      <c r="I159" s="13"/>
    </row>
    <row r="160" spans="1:9" x14ac:dyDescent="0.25">
      <c r="A160" s="13"/>
      <c r="B160" s="12" t="s">
        <v>17</v>
      </c>
      <c r="C160" s="11"/>
      <c r="D160" s="11"/>
      <c r="E160" s="11"/>
      <c r="F160" s="11"/>
      <c r="G160" s="11"/>
      <c r="H160" s="11"/>
      <c r="I160" s="13"/>
    </row>
    <row r="161" spans="1:9" x14ac:dyDescent="0.25">
      <c r="A161" s="16" t="s">
        <v>1</v>
      </c>
      <c r="B161" s="4" t="s">
        <v>4</v>
      </c>
      <c r="C161" s="5" t="s">
        <v>2</v>
      </c>
      <c r="D161" s="4" t="s">
        <v>5</v>
      </c>
      <c r="E161" s="4" t="s">
        <v>6</v>
      </c>
      <c r="F161" s="4" t="s">
        <v>7</v>
      </c>
      <c r="G161" s="4" t="s">
        <v>8</v>
      </c>
      <c r="H161" s="4" t="s">
        <v>9</v>
      </c>
      <c r="I161" s="4" t="s">
        <v>10</v>
      </c>
    </row>
    <row r="162" spans="1:9" x14ac:dyDescent="0.25">
      <c r="A162" s="13">
        <v>1</v>
      </c>
      <c r="B162" s="6">
        <v>286</v>
      </c>
      <c r="C162" s="7" t="s">
        <v>152</v>
      </c>
      <c r="D162" s="6" t="s">
        <v>85</v>
      </c>
      <c r="E162" s="6" t="s">
        <v>47</v>
      </c>
      <c r="F162" s="6" t="s">
        <v>50</v>
      </c>
      <c r="G162" s="6">
        <v>1</v>
      </c>
      <c r="H162" s="6">
        <v>8</v>
      </c>
      <c r="I162" s="8">
        <v>43499.017615972225</v>
      </c>
    </row>
    <row r="163" spans="1:9" x14ac:dyDescent="0.25">
      <c r="A163" s="13">
        <v>2</v>
      </c>
      <c r="B163" s="6">
        <v>218</v>
      </c>
      <c r="C163" s="7" t="s">
        <v>153</v>
      </c>
      <c r="D163" s="6" t="s">
        <v>154</v>
      </c>
      <c r="E163" s="6" t="s">
        <v>47</v>
      </c>
      <c r="F163" s="6" t="s">
        <v>50</v>
      </c>
      <c r="G163" s="6">
        <v>2</v>
      </c>
      <c r="H163" s="6">
        <v>12</v>
      </c>
      <c r="I163" s="8">
        <v>43499.018010763888</v>
      </c>
    </row>
    <row r="164" spans="1:9" x14ac:dyDescent="0.25">
      <c r="A164" s="13">
        <v>3</v>
      </c>
      <c r="B164" s="6">
        <v>261</v>
      </c>
      <c r="C164" s="7" t="s">
        <v>155</v>
      </c>
      <c r="D164" s="6" t="s">
        <v>80</v>
      </c>
      <c r="E164" s="6" t="s">
        <v>47</v>
      </c>
      <c r="F164" s="6" t="s">
        <v>50</v>
      </c>
      <c r="G164" s="6">
        <v>3</v>
      </c>
      <c r="H164" s="6">
        <v>13</v>
      </c>
      <c r="I164" s="8">
        <v>43499.018045833334</v>
      </c>
    </row>
    <row r="165" spans="1:9" x14ac:dyDescent="0.25">
      <c r="A165" s="13">
        <v>4</v>
      </c>
      <c r="B165" s="6">
        <v>299</v>
      </c>
      <c r="C165" s="7" t="s">
        <v>156</v>
      </c>
      <c r="D165" s="6" t="s">
        <v>157</v>
      </c>
      <c r="E165" s="6" t="s">
        <v>47</v>
      </c>
      <c r="F165" s="6" t="s">
        <v>50</v>
      </c>
      <c r="G165" s="6">
        <v>4</v>
      </c>
      <c r="H165" s="6">
        <v>15</v>
      </c>
      <c r="I165" s="8">
        <v>43499.018650694445</v>
      </c>
    </row>
    <row r="166" spans="1:9" x14ac:dyDescent="0.25">
      <c r="A166" s="13">
        <v>5</v>
      </c>
      <c r="B166" s="6">
        <v>321</v>
      </c>
      <c r="C166" s="7" t="s">
        <v>158</v>
      </c>
      <c r="D166" s="6">
        <v>0</v>
      </c>
      <c r="E166" s="6" t="s">
        <v>47</v>
      </c>
      <c r="F166" s="6" t="s">
        <v>50</v>
      </c>
      <c r="G166" s="6">
        <v>5</v>
      </c>
      <c r="H166" s="6">
        <v>16</v>
      </c>
      <c r="I166" s="8">
        <v>43499.018784722226</v>
      </c>
    </row>
    <row r="167" spans="1:9" x14ac:dyDescent="0.25">
      <c r="A167" s="13">
        <v>6</v>
      </c>
      <c r="B167" s="6">
        <v>236</v>
      </c>
      <c r="C167" s="7" t="s">
        <v>159</v>
      </c>
      <c r="D167" s="6" t="s">
        <v>160</v>
      </c>
      <c r="E167" s="6" t="s">
        <v>47</v>
      </c>
      <c r="F167" s="6" t="s">
        <v>50</v>
      </c>
      <c r="G167" s="6">
        <v>6</v>
      </c>
      <c r="H167" s="6">
        <v>19</v>
      </c>
      <c r="I167" s="8">
        <v>43499.019056249999</v>
      </c>
    </row>
    <row r="168" spans="1:9" x14ac:dyDescent="0.25">
      <c r="A168" s="13">
        <v>7</v>
      </c>
      <c r="B168" s="6">
        <v>248</v>
      </c>
      <c r="C168" s="7" t="s">
        <v>93</v>
      </c>
      <c r="D168" s="6" t="s">
        <v>48</v>
      </c>
      <c r="E168" s="6" t="s">
        <v>47</v>
      </c>
      <c r="F168" s="6" t="s">
        <v>50</v>
      </c>
      <c r="G168" s="6">
        <v>7</v>
      </c>
      <c r="H168" s="6">
        <v>24</v>
      </c>
      <c r="I168" s="8">
        <v>43499.019307986113</v>
      </c>
    </row>
    <row r="169" spans="1:9" x14ac:dyDescent="0.25">
      <c r="A169" s="13">
        <v>8</v>
      </c>
      <c r="B169" s="6">
        <v>201</v>
      </c>
      <c r="C169" s="7" t="s">
        <v>161</v>
      </c>
      <c r="D169" s="27" t="s">
        <v>162</v>
      </c>
      <c r="E169" s="6" t="s">
        <v>47</v>
      </c>
      <c r="F169" s="6" t="s">
        <v>50</v>
      </c>
      <c r="G169" s="6">
        <v>8</v>
      </c>
      <c r="H169" s="6">
        <v>25</v>
      </c>
      <c r="I169" s="8">
        <v>43499.019326851856</v>
      </c>
    </row>
    <row r="170" spans="1:9" x14ac:dyDescent="0.25">
      <c r="A170" s="13">
        <v>9</v>
      </c>
      <c r="B170" s="6">
        <v>228</v>
      </c>
      <c r="C170" s="7" t="s">
        <v>163</v>
      </c>
      <c r="D170" s="6" t="s">
        <v>164</v>
      </c>
      <c r="E170" s="6" t="s">
        <v>47</v>
      </c>
      <c r="F170" s="6" t="s">
        <v>50</v>
      </c>
      <c r="G170" s="6">
        <v>9</v>
      </c>
      <c r="H170" s="6">
        <v>29</v>
      </c>
      <c r="I170" s="8">
        <v>43499.019834259263</v>
      </c>
    </row>
    <row r="171" spans="1:9" x14ac:dyDescent="0.25">
      <c r="A171" s="13">
        <v>10</v>
      </c>
      <c r="B171" s="6">
        <v>240</v>
      </c>
      <c r="C171" s="7" t="s">
        <v>165</v>
      </c>
      <c r="D171" s="6" t="s">
        <v>166</v>
      </c>
      <c r="E171" s="6" t="s">
        <v>47</v>
      </c>
      <c r="F171" s="6" t="s">
        <v>50</v>
      </c>
      <c r="G171" s="6">
        <v>10</v>
      </c>
      <c r="H171" s="6">
        <v>41</v>
      </c>
      <c r="I171" s="8">
        <v>43499.020638888891</v>
      </c>
    </row>
    <row r="172" spans="1:9" x14ac:dyDescent="0.25">
      <c r="A172" s="13">
        <v>11</v>
      </c>
      <c r="B172" s="6">
        <v>274</v>
      </c>
      <c r="C172" s="7" t="s">
        <v>167</v>
      </c>
      <c r="D172" s="6">
        <v>0</v>
      </c>
      <c r="E172" s="6" t="s">
        <v>47</v>
      </c>
      <c r="F172" s="6" t="s">
        <v>50</v>
      </c>
      <c r="G172" s="6">
        <v>11</v>
      </c>
      <c r="H172" s="6">
        <v>49</v>
      </c>
      <c r="I172" s="8">
        <v>43499.021094328702</v>
      </c>
    </row>
    <row r="173" spans="1:9" x14ac:dyDescent="0.25">
      <c r="A173" s="13">
        <v>12</v>
      </c>
      <c r="B173" s="6">
        <v>309</v>
      </c>
      <c r="C173" s="7" t="s">
        <v>168</v>
      </c>
      <c r="D173" s="6" t="s">
        <v>68</v>
      </c>
      <c r="E173" s="6" t="s">
        <v>47</v>
      </c>
      <c r="F173" s="6" t="s">
        <v>50</v>
      </c>
      <c r="G173" s="6">
        <v>12</v>
      </c>
      <c r="H173" s="6">
        <v>66</v>
      </c>
      <c r="I173" s="8">
        <v>43499.022462152781</v>
      </c>
    </row>
    <row r="174" spans="1:9" x14ac:dyDescent="0.25">
      <c r="A174" s="13">
        <v>13</v>
      </c>
      <c r="B174" s="6">
        <v>275</v>
      </c>
      <c r="C174" s="7" t="s">
        <v>169</v>
      </c>
      <c r="D174" s="6" t="s">
        <v>111</v>
      </c>
      <c r="E174" s="6" t="s">
        <v>47</v>
      </c>
      <c r="F174" s="6" t="s">
        <v>50</v>
      </c>
      <c r="G174" s="6">
        <v>13</v>
      </c>
      <c r="H174" s="6">
        <v>67</v>
      </c>
      <c r="I174" s="8">
        <v>43499.022640972224</v>
      </c>
    </row>
    <row r="175" spans="1:9" x14ac:dyDescent="0.25">
      <c r="A175" s="13">
        <v>14</v>
      </c>
      <c r="B175" s="6">
        <v>214</v>
      </c>
      <c r="C175" s="7" t="s">
        <v>170</v>
      </c>
      <c r="D175" s="6" t="s">
        <v>148</v>
      </c>
      <c r="E175" s="6" t="s">
        <v>47</v>
      </c>
      <c r="F175" s="6" t="s">
        <v>50</v>
      </c>
      <c r="G175" s="6" t="s">
        <v>173</v>
      </c>
      <c r="H175" s="6">
        <v>77</v>
      </c>
      <c r="I175" s="8">
        <v>43499.023464351856</v>
      </c>
    </row>
    <row r="176" spans="1:9" x14ac:dyDescent="0.25">
      <c r="A176" s="13">
        <v>15</v>
      </c>
      <c r="B176" s="6">
        <v>244</v>
      </c>
      <c r="C176" s="7" t="s">
        <v>171</v>
      </c>
      <c r="D176" s="6">
        <v>0</v>
      </c>
      <c r="E176" s="6" t="s">
        <v>47</v>
      </c>
      <c r="F176" s="6" t="s">
        <v>50</v>
      </c>
      <c r="G176" s="6">
        <v>14</v>
      </c>
      <c r="H176" s="6">
        <v>78</v>
      </c>
      <c r="I176" s="8">
        <v>43499.023535416665</v>
      </c>
    </row>
    <row r="177" spans="1:9" x14ac:dyDescent="0.25">
      <c r="A177" s="13">
        <v>16</v>
      </c>
      <c r="B177" s="6">
        <v>253</v>
      </c>
      <c r="C177" s="7" t="s">
        <v>172</v>
      </c>
      <c r="D177" s="6" t="s">
        <v>48</v>
      </c>
      <c r="E177" s="6" t="s">
        <v>47</v>
      </c>
      <c r="F177" s="6" t="s">
        <v>50</v>
      </c>
      <c r="G177" s="6">
        <v>15</v>
      </c>
      <c r="H177" s="6">
        <v>79</v>
      </c>
      <c r="I177" s="8">
        <v>43499.023733449074</v>
      </c>
    </row>
    <row r="178" spans="1:9" x14ac:dyDescent="0.25">
      <c r="A178" s="13">
        <v>17</v>
      </c>
      <c r="B178" s="6">
        <v>298</v>
      </c>
      <c r="C178" s="7" t="s">
        <v>174</v>
      </c>
      <c r="D178" s="6" t="s">
        <v>157</v>
      </c>
      <c r="E178" s="6" t="s">
        <v>47</v>
      </c>
      <c r="F178" s="6" t="s">
        <v>50</v>
      </c>
      <c r="G178" s="6">
        <v>16</v>
      </c>
      <c r="H178" s="6">
        <v>81</v>
      </c>
      <c r="I178" s="8">
        <v>43499.024155787039</v>
      </c>
    </row>
    <row r="179" spans="1:9" x14ac:dyDescent="0.25">
      <c r="A179" s="13">
        <v>18</v>
      </c>
      <c r="B179" s="6">
        <v>246</v>
      </c>
      <c r="C179" s="7" t="s">
        <v>175</v>
      </c>
      <c r="D179" s="6" t="s">
        <v>80</v>
      </c>
      <c r="E179" s="6" t="s">
        <v>47</v>
      </c>
      <c r="F179" s="6" t="s">
        <v>50</v>
      </c>
      <c r="G179" s="6">
        <v>17</v>
      </c>
      <c r="H179" s="6">
        <v>83</v>
      </c>
      <c r="I179" s="8">
        <v>43499.024248611109</v>
      </c>
    </row>
    <row r="180" spans="1:9" x14ac:dyDescent="0.25">
      <c r="A180" s="13">
        <v>19</v>
      </c>
      <c r="B180" s="6">
        <v>226</v>
      </c>
      <c r="C180" s="7" t="s">
        <v>176</v>
      </c>
      <c r="D180" s="6" t="s">
        <v>150</v>
      </c>
      <c r="E180" s="6" t="s">
        <v>47</v>
      </c>
      <c r="F180" s="6" t="s">
        <v>50</v>
      </c>
      <c r="G180" s="6">
        <v>18</v>
      </c>
      <c r="H180" s="6">
        <v>87</v>
      </c>
      <c r="I180" s="8">
        <v>43499.024755092592</v>
      </c>
    </row>
    <row r="181" spans="1:9" x14ac:dyDescent="0.25">
      <c r="A181" s="13">
        <v>20</v>
      </c>
      <c r="B181" s="6">
        <v>225</v>
      </c>
      <c r="C181" s="7" t="s">
        <v>177</v>
      </c>
      <c r="D181" s="6" t="s">
        <v>150</v>
      </c>
      <c r="E181" s="6" t="s">
        <v>47</v>
      </c>
      <c r="F181" s="6" t="s">
        <v>50</v>
      </c>
      <c r="G181" s="6">
        <v>19</v>
      </c>
      <c r="H181" s="6">
        <v>88</v>
      </c>
      <c r="I181" s="8">
        <v>43499.024777546299</v>
      </c>
    </row>
    <row r="182" spans="1:9" x14ac:dyDescent="0.25">
      <c r="A182" s="13">
        <v>21</v>
      </c>
      <c r="B182" s="6">
        <v>209</v>
      </c>
      <c r="C182" s="7" t="s">
        <v>178</v>
      </c>
      <c r="D182" s="6">
        <v>0</v>
      </c>
      <c r="E182" s="6" t="s">
        <v>47</v>
      </c>
      <c r="F182" s="6" t="s">
        <v>50</v>
      </c>
      <c r="G182" s="6">
        <v>20</v>
      </c>
      <c r="H182" s="6">
        <v>94</v>
      </c>
      <c r="I182" s="8">
        <v>43499.02580625</v>
      </c>
    </row>
    <row r="183" spans="1:9" x14ac:dyDescent="0.25">
      <c r="A183" s="13">
        <v>22</v>
      </c>
      <c r="B183" s="6">
        <v>277</v>
      </c>
      <c r="C183" s="7" t="s">
        <v>179</v>
      </c>
      <c r="D183" s="6" t="s">
        <v>180</v>
      </c>
      <c r="E183" s="6" t="s">
        <v>47</v>
      </c>
      <c r="F183" s="6" t="s">
        <v>50</v>
      </c>
      <c r="G183" s="6">
        <v>21</v>
      </c>
      <c r="H183" s="6">
        <v>99</v>
      </c>
      <c r="I183" s="8">
        <v>43499.026203935187</v>
      </c>
    </row>
    <row r="184" spans="1:9" x14ac:dyDescent="0.25">
      <c r="A184" s="13">
        <v>23</v>
      </c>
      <c r="B184" s="6">
        <v>211</v>
      </c>
      <c r="C184" s="7" t="s">
        <v>181</v>
      </c>
      <c r="D184" s="6">
        <v>0</v>
      </c>
      <c r="E184" s="6" t="s">
        <v>47</v>
      </c>
      <c r="F184" s="6" t="s">
        <v>50</v>
      </c>
      <c r="G184" s="6">
        <v>22</v>
      </c>
      <c r="H184" s="6">
        <v>100</v>
      </c>
      <c r="I184" s="8">
        <v>43499.026221643522</v>
      </c>
    </row>
    <row r="185" spans="1:9" x14ac:dyDescent="0.25">
      <c r="A185" s="13">
        <v>24</v>
      </c>
      <c r="B185" s="6">
        <v>306</v>
      </c>
      <c r="C185" s="7" t="s">
        <v>182</v>
      </c>
      <c r="D185" s="6">
        <v>0</v>
      </c>
      <c r="E185" s="6" t="s">
        <v>47</v>
      </c>
      <c r="F185" s="6" t="s">
        <v>50</v>
      </c>
      <c r="G185" s="6">
        <v>23</v>
      </c>
      <c r="H185" s="6">
        <v>106</v>
      </c>
      <c r="I185" s="8">
        <v>43499.027704398148</v>
      </c>
    </row>
    <row r="186" spans="1:9" x14ac:dyDescent="0.25">
      <c r="A186" s="13"/>
      <c r="B186" s="3"/>
      <c r="C186" s="13"/>
      <c r="D186" s="13"/>
      <c r="E186" s="13"/>
      <c r="F186" s="13"/>
      <c r="G186" s="13"/>
      <c r="H186" s="13"/>
      <c r="I186" s="13"/>
    </row>
    <row r="187" spans="1:9" x14ac:dyDescent="0.25">
      <c r="A187" s="13"/>
      <c r="B187" s="17" t="s">
        <v>16</v>
      </c>
      <c r="C187" s="18"/>
      <c r="D187" s="18"/>
      <c r="E187" s="18"/>
      <c r="F187" s="18"/>
      <c r="G187" s="18"/>
      <c r="H187" s="18"/>
      <c r="I187" s="13"/>
    </row>
    <row r="188" spans="1:9" x14ac:dyDescent="0.25">
      <c r="A188" s="16" t="s">
        <v>1</v>
      </c>
      <c r="B188" s="4" t="s">
        <v>4</v>
      </c>
      <c r="C188" s="5" t="s">
        <v>2</v>
      </c>
      <c r="D188" s="4" t="s">
        <v>5</v>
      </c>
      <c r="E188" s="4" t="s">
        <v>6</v>
      </c>
      <c r="F188" s="4" t="s">
        <v>7</v>
      </c>
      <c r="G188" s="4" t="s">
        <v>8</v>
      </c>
      <c r="H188" s="4" t="s">
        <v>9</v>
      </c>
      <c r="I188" s="4" t="s">
        <v>10</v>
      </c>
    </row>
    <row r="189" spans="1:9" x14ac:dyDescent="0.25">
      <c r="A189" s="13">
        <v>1</v>
      </c>
      <c r="B189" s="6">
        <v>98</v>
      </c>
      <c r="C189" s="7" t="s">
        <v>242</v>
      </c>
      <c r="D189" s="6" t="s">
        <v>48</v>
      </c>
      <c r="E189" s="6" t="s">
        <v>74</v>
      </c>
      <c r="F189" s="6" t="s">
        <v>76</v>
      </c>
      <c r="G189" s="6" t="s">
        <v>52</v>
      </c>
      <c r="H189" s="6">
        <v>2</v>
      </c>
      <c r="I189" s="8">
        <v>43499.019780092596</v>
      </c>
    </row>
    <row r="190" spans="1:9" x14ac:dyDescent="0.25">
      <c r="A190" s="13">
        <v>2</v>
      </c>
      <c r="B190" s="6">
        <v>120</v>
      </c>
      <c r="C190" s="7" t="s">
        <v>257</v>
      </c>
      <c r="D190" s="6" t="s">
        <v>258</v>
      </c>
      <c r="E190" s="6" t="s">
        <v>74</v>
      </c>
      <c r="F190" s="6" t="s">
        <v>76</v>
      </c>
      <c r="G190" s="6">
        <v>1</v>
      </c>
      <c r="H190" s="6">
        <v>6</v>
      </c>
      <c r="I190" s="8">
        <v>43499.021690162037</v>
      </c>
    </row>
    <row r="191" spans="1:9" x14ac:dyDescent="0.25">
      <c r="A191" s="13">
        <v>3</v>
      </c>
      <c r="B191" s="6">
        <v>110</v>
      </c>
      <c r="C191" s="7" t="s">
        <v>259</v>
      </c>
      <c r="D191" s="6">
        <v>0</v>
      </c>
      <c r="E191" s="6" t="s">
        <v>74</v>
      </c>
      <c r="F191" s="6" t="s">
        <v>76</v>
      </c>
      <c r="G191" s="6">
        <v>2</v>
      </c>
      <c r="H191" s="6">
        <v>23</v>
      </c>
      <c r="I191" s="8">
        <v>43499.025743518519</v>
      </c>
    </row>
    <row r="192" spans="1:9" x14ac:dyDescent="0.25">
      <c r="A192" s="13"/>
      <c r="B192" s="3"/>
      <c r="C192" s="19"/>
      <c r="D192" s="19"/>
      <c r="E192" s="19"/>
      <c r="F192" s="19"/>
      <c r="G192" s="19"/>
      <c r="H192" s="19"/>
      <c r="I192" s="13"/>
    </row>
    <row r="193" spans="1:9" x14ac:dyDescent="0.25">
      <c r="A193" s="13"/>
      <c r="B193" s="17" t="s">
        <v>18</v>
      </c>
      <c r="C193" s="18"/>
      <c r="D193" s="18"/>
      <c r="E193" s="18"/>
      <c r="F193" s="18"/>
      <c r="G193" s="18"/>
      <c r="H193" s="18"/>
      <c r="I193" s="13"/>
    </row>
    <row r="194" spans="1:9" x14ac:dyDescent="0.25">
      <c r="A194" s="16" t="s">
        <v>1</v>
      </c>
      <c r="B194" s="4" t="s">
        <v>4</v>
      </c>
      <c r="C194" s="5" t="s">
        <v>2</v>
      </c>
      <c r="D194" s="4" t="s">
        <v>5</v>
      </c>
      <c r="E194" s="4" t="s">
        <v>6</v>
      </c>
      <c r="F194" s="4" t="s">
        <v>7</v>
      </c>
      <c r="G194" s="4" t="s">
        <v>8</v>
      </c>
      <c r="H194" s="4" t="s">
        <v>9</v>
      </c>
      <c r="I194" s="4" t="s">
        <v>10</v>
      </c>
    </row>
    <row r="195" spans="1:9" x14ac:dyDescent="0.25">
      <c r="A195" s="13">
        <v>1</v>
      </c>
      <c r="B195" s="6">
        <v>239</v>
      </c>
      <c r="C195" s="7" t="s">
        <v>183</v>
      </c>
      <c r="D195" s="6" t="s">
        <v>184</v>
      </c>
      <c r="E195" s="6" t="s">
        <v>47</v>
      </c>
      <c r="F195" s="6" t="s">
        <v>59</v>
      </c>
      <c r="G195" s="6">
        <v>1</v>
      </c>
      <c r="H195" s="6">
        <v>14</v>
      </c>
      <c r="I195" s="8">
        <v>43499.018257523152</v>
      </c>
    </row>
    <row r="196" spans="1:9" x14ac:dyDescent="0.25">
      <c r="A196" s="13">
        <v>2</v>
      </c>
      <c r="B196" s="6">
        <v>203</v>
      </c>
      <c r="C196" s="7" t="s">
        <v>185</v>
      </c>
      <c r="D196" s="6" t="s">
        <v>186</v>
      </c>
      <c r="E196" s="6" t="s">
        <v>47</v>
      </c>
      <c r="F196" s="6" t="s">
        <v>59</v>
      </c>
      <c r="G196" s="6">
        <v>2</v>
      </c>
      <c r="H196" s="6">
        <v>17</v>
      </c>
      <c r="I196" s="8">
        <v>43499.018820138888</v>
      </c>
    </row>
    <row r="197" spans="1:9" x14ac:dyDescent="0.25">
      <c r="A197" s="13">
        <v>3</v>
      </c>
      <c r="B197" s="6">
        <v>232</v>
      </c>
      <c r="C197" s="7" t="s">
        <v>187</v>
      </c>
      <c r="D197" s="6" t="s">
        <v>95</v>
      </c>
      <c r="E197" s="6" t="s">
        <v>47</v>
      </c>
      <c r="F197" s="6" t="s">
        <v>59</v>
      </c>
      <c r="G197" s="6">
        <v>3</v>
      </c>
      <c r="H197" s="6">
        <v>22</v>
      </c>
      <c r="I197" s="8">
        <v>43499.019152546301</v>
      </c>
    </row>
    <row r="198" spans="1:9" x14ac:dyDescent="0.25">
      <c r="A198" s="13">
        <v>4</v>
      </c>
      <c r="B198" s="6">
        <v>316</v>
      </c>
      <c r="C198" s="7" t="s">
        <v>188</v>
      </c>
      <c r="D198" s="6" t="s">
        <v>189</v>
      </c>
      <c r="E198" s="6" t="s">
        <v>47</v>
      </c>
      <c r="F198" s="6" t="s">
        <v>59</v>
      </c>
      <c r="G198" s="6">
        <v>4</v>
      </c>
      <c r="H198" s="6">
        <v>28</v>
      </c>
      <c r="I198" s="8">
        <v>43499.019568402779</v>
      </c>
    </row>
    <row r="199" spans="1:9" x14ac:dyDescent="0.25">
      <c r="A199" s="13">
        <v>5</v>
      </c>
      <c r="B199" s="6">
        <v>303</v>
      </c>
      <c r="C199" s="7" t="s">
        <v>190</v>
      </c>
      <c r="D199" s="6" t="s">
        <v>98</v>
      </c>
      <c r="E199" s="6" t="s">
        <v>47</v>
      </c>
      <c r="F199" s="6" t="s">
        <v>59</v>
      </c>
      <c r="G199" s="6">
        <v>5</v>
      </c>
      <c r="H199" s="6">
        <v>43</v>
      </c>
      <c r="I199" s="8">
        <v>43499.020690625002</v>
      </c>
    </row>
    <row r="200" spans="1:9" x14ac:dyDescent="0.25">
      <c r="A200" s="13">
        <v>6</v>
      </c>
      <c r="B200" s="6">
        <v>312</v>
      </c>
      <c r="C200" s="7" t="s">
        <v>191</v>
      </c>
      <c r="D200" s="6" t="s">
        <v>192</v>
      </c>
      <c r="E200" s="6" t="s">
        <v>47</v>
      </c>
      <c r="F200" s="6" t="s">
        <v>59</v>
      </c>
      <c r="G200" s="6">
        <v>6</v>
      </c>
      <c r="H200" s="6">
        <v>47</v>
      </c>
      <c r="I200" s="8">
        <v>43499.020896412039</v>
      </c>
    </row>
    <row r="201" spans="1:9" x14ac:dyDescent="0.25">
      <c r="A201" s="13">
        <v>7</v>
      </c>
      <c r="B201" s="6">
        <v>247</v>
      </c>
      <c r="C201" s="7" t="s">
        <v>193</v>
      </c>
      <c r="D201" s="6" t="s">
        <v>116</v>
      </c>
      <c r="E201" s="6" t="s">
        <v>47</v>
      </c>
      <c r="F201" s="6" t="s">
        <v>59</v>
      </c>
      <c r="G201" s="6">
        <v>7</v>
      </c>
      <c r="H201" s="6">
        <v>51</v>
      </c>
      <c r="I201" s="8">
        <v>43499.021154050926</v>
      </c>
    </row>
    <row r="202" spans="1:9" x14ac:dyDescent="0.25">
      <c r="A202" s="13">
        <v>8</v>
      </c>
      <c r="B202" s="6">
        <v>310</v>
      </c>
      <c r="C202" s="7" t="s">
        <v>94</v>
      </c>
      <c r="D202" s="6" t="s">
        <v>194</v>
      </c>
      <c r="E202" s="6" t="s">
        <v>47</v>
      </c>
      <c r="F202" s="6" t="s">
        <v>59</v>
      </c>
      <c r="G202" s="6">
        <v>8</v>
      </c>
      <c r="H202" s="6">
        <v>53</v>
      </c>
      <c r="I202" s="8">
        <v>43499.021294212966</v>
      </c>
    </row>
    <row r="203" spans="1:9" x14ac:dyDescent="0.25">
      <c r="A203" s="13">
        <v>9</v>
      </c>
      <c r="B203" s="6">
        <v>291</v>
      </c>
      <c r="C203" s="7" t="s">
        <v>96</v>
      </c>
      <c r="D203" s="6" t="s">
        <v>80</v>
      </c>
      <c r="E203" s="6" t="s">
        <v>47</v>
      </c>
      <c r="F203" s="6" t="s">
        <v>59</v>
      </c>
      <c r="G203" s="6">
        <v>9</v>
      </c>
      <c r="H203" s="6">
        <v>62</v>
      </c>
      <c r="I203" s="8">
        <v>43499.022056134258</v>
      </c>
    </row>
    <row r="204" spans="1:9" x14ac:dyDescent="0.25">
      <c r="A204" s="13">
        <v>10</v>
      </c>
      <c r="B204" s="6">
        <v>305</v>
      </c>
      <c r="C204" s="7" t="s">
        <v>60</v>
      </c>
      <c r="D204" s="6" t="s">
        <v>98</v>
      </c>
      <c r="E204" s="6" t="s">
        <v>47</v>
      </c>
      <c r="F204" s="6" t="s">
        <v>59</v>
      </c>
      <c r="G204" s="6">
        <v>10</v>
      </c>
      <c r="H204" s="6">
        <v>65</v>
      </c>
      <c r="I204" s="8">
        <v>43499.02242465278</v>
      </c>
    </row>
    <row r="205" spans="1:9" x14ac:dyDescent="0.25">
      <c r="A205" s="13">
        <v>11</v>
      </c>
      <c r="B205" s="6">
        <v>290</v>
      </c>
      <c r="C205" s="7" t="s">
        <v>195</v>
      </c>
      <c r="D205" s="6" t="s">
        <v>196</v>
      </c>
      <c r="E205" s="6" t="s">
        <v>47</v>
      </c>
      <c r="F205" s="6" t="s">
        <v>59</v>
      </c>
      <c r="G205" s="6">
        <v>11</v>
      </c>
      <c r="H205" s="6">
        <v>76</v>
      </c>
      <c r="I205" s="8">
        <v>43499.023388657406</v>
      </c>
    </row>
    <row r="206" spans="1:9" x14ac:dyDescent="0.25">
      <c r="A206" s="13">
        <v>12</v>
      </c>
      <c r="B206" s="6">
        <v>296</v>
      </c>
      <c r="C206" s="7" t="s">
        <v>197</v>
      </c>
      <c r="D206" s="6" t="s">
        <v>157</v>
      </c>
      <c r="E206" s="6" t="s">
        <v>47</v>
      </c>
      <c r="F206" s="6" t="s">
        <v>59</v>
      </c>
      <c r="G206" s="6">
        <v>12</v>
      </c>
      <c r="H206" s="6">
        <v>80</v>
      </c>
      <c r="I206" s="8">
        <v>43499.023859722227</v>
      </c>
    </row>
    <row r="207" spans="1:9" x14ac:dyDescent="0.25">
      <c r="A207" s="13">
        <v>13</v>
      </c>
      <c r="B207" s="6">
        <v>273</v>
      </c>
      <c r="C207" s="7" t="s">
        <v>198</v>
      </c>
      <c r="D207" s="6">
        <v>0</v>
      </c>
      <c r="E207" s="6" t="s">
        <v>47</v>
      </c>
      <c r="F207" s="6" t="s">
        <v>59</v>
      </c>
      <c r="G207" s="6">
        <v>13</v>
      </c>
      <c r="H207" s="6">
        <v>89</v>
      </c>
      <c r="I207" s="8">
        <v>43499.024835763892</v>
      </c>
    </row>
    <row r="208" spans="1:9" x14ac:dyDescent="0.25">
      <c r="A208" s="13"/>
      <c r="B208" s="3"/>
      <c r="C208" s="19"/>
      <c r="D208" s="19"/>
      <c r="E208" s="19"/>
      <c r="F208" s="19"/>
      <c r="G208" s="19"/>
      <c r="H208" s="19"/>
      <c r="I208" s="13"/>
    </row>
    <row r="209" spans="1:9" x14ac:dyDescent="0.25">
      <c r="A209" s="19"/>
      <c r="B209" s="17" t="s">
        <v>32</v>
      </c>
      <c r="C209" s="18"/>
      <c r="D209" s="18"/>
      <c r="E209" s="18"/>
      <c r="F209" s="18"/>
      <c r="G209" s="18"/>
      <c r="H209" s="18"/>
      <c r="I209" s="19"/>
    </row>
    <row r="210" spans="1:9" x14ac:dyDescent="0.25">
      <c r="A210" s="20" t="s">
        <v>1</v>
      </c>
      <c r="B210" s="4" t="s">
        <v>4</v>
      </c>
      <c r="C210" s="5" t="s">
        <v>2</v>
      </c>
      <c r="D210" s="4" t="s">
        <v>5</v>
      </c>
      <c r="E210" s="4" t="s">
        <v>6</v>
      </c>
      <c r="F210" s="4" t="s">
        <v>7</v>
      </c>
      <c r="G210" s="4" t="s">
        <v>8</v>
      </c>
      <c r="H210" s="4" t="s">
        <v>9</v>
      </c>
      <c r="I210" s="4" t="s">
        <v>10</v>
      </c>
    </row>
    <row r="211" spans="1:9" x14ac:dyDescent="0.25">
      <c r="A211" s="19">
        <v>1</v>
      </c>
      <c r="B211" s="6">
        <v>112</v>
      </c>
      <c r="C211" s="7" t="s">
        <v>260</v>
      </c>
      <c r="D211" s="6" t="s">
        <v>80</v>
      </c>
      <c r="E211" s="6" t="s">
        <v>74</v>
      </c>
      <c r="F211" s="6" t="s">
        <v>79</v>
      </c>
      <c r="G211" s="6">
        <v>1</v>
      </c>
      <c r="H211" s="6">
        <v>8</v>
      </c>
      <c r="I211" s="8">
        <v>43499.022543055558</v>
      </c>
    </row>
    <row r="212" spans="1:9" x14ac:dyDescent="0.25">
      <c r="A212" s="19">
        <v>2</v>
      </c>
      <c r="B212" s="6">
        <v>85</v>
      </c>
      <c r="C212" s="7" t="s">
        <v>261</v>
      </c>
      <c r="D212" s="6" t="s">
        <v>262</v>
      </c>
      <c r="E212" s="6" t="s">
        <v>74</v>
      </c>
      <c r="F212" s="6" t="s">
        <v>79</v>
      </c>
      <c r="G212" s="6">
        <v>2</v>
      </c>
      <c r="H212" s="6">
        <v>9</v>
      </c>
      <c r="I212" s="8">
        <v>43499.02272627315</v>
      </c>
    </row>
    <row r="213" spans="1:9" x14ac:dyDescent="0.25">
      <c r="A213" s="19">
        <v>3</v>
      </c>
      <c r="B213" s="6">
        <v>96</v>
      </c>
      <c r="C213" s="7" t="s">
        <v>78</v>
      </c>
      <c r="D213" s="6">
        <v>0</v>
      </c>
      <c r="E213" s="6" t="s">
        <v>74</v>
      </c>
      <c r="F213" s="6" t="s">
        <v>79</v>
      </c>
      <c r="G213" s="6">
        <v>3</v>
      </c>
      <c r="H213" s="6">
        <v>10</v>
      </c>
      <c r="I213" s="8">
        <v>43499.022800578707</v>
      </c>
    </row>
    <row r="214" spans="1:9" x14ac:dyDescent="0.25">
      <c r="A214" s="19">
        <v>4</v>
      </c>
      <c r="B214" s="6">
        <v>97</v>
      </c>
      <c r="C214" s="7" t="s">
        <v>88</v>
      </c>
      <c r="D214" s="6" t="s">
        <v>133</v>
      </c>
      <c r="E214" s="6" t="s">
        <v>74</v>
      </c>
      <c r="F214" s="6" t="s">
        <v>79</v>
      </c>
      <c r="G214" s="6">
        <v>4</v>
      </c>
      <c r="H214" s="6">
        <v>12</v>
      </c>
      <c r="I214" s="8">
        <v>43499.023143055558</v>
      </c>
    </row>
    <row r="215" spans="1:9" x14ac:dyDescent="0.25">
      <c r="A215" s="19">
        <v>5</v>
      </c>
      <c r="B215" s="6">
        <v>113</v>
      </c>
      <c r="C215" s="7" t="s">
        <v>263</v>
      </c>
      <c r="D215" s="6">
        <v>0</v>
      </c>
      <c r="E215" s="6" t="s">
        <v>74</v>
      </c>
      <c r="F215" s="6" t="s">
        <v>79</v>
      </c>
      <c r="G215" s="6">
        <v>5</v>
      </c>
      <c r="H215" s="6">
        <v>17</v>
      </c>
      <c r="I215" s="8">
        <v>43499.023634143516</v>
      </c>
    </row>
    <row r="216" spans="1:9" x14ac:dyDescent="0.25">
      <c r="A216" s="19">
        <v>6</v>
      </c>
      <c r="B216" s="6">
        <v>104</v>
      </c>
      <c r="C216" s="7" t="s">
        <v>264</v>
      </c>
      <c r="D216" s="6" t="s">
        <v>137</v>
      </c>
      <c r="E216" s="6" t="s">
        <v>74</v>
      </c>
      <c r="F216" s="6" t="s">
        <v>79</v>
      </c>
      <c r="G216" s="6">
        <v>6</v>
      </c>
      <c r="H216" s="6">
        <v>21</v>
      </c>
      <c r="I216" s="8">
        <v>43499.025598148146</v>
      </c>
    </row>
    <row r="217" spans="1:9" x14ac:dyDescent="0.25">
      <c r="A217" s="19">
        <v>7</v>
      </c>
      <c r="B217" s="6">
        <v>90</v>
      </c>
      <c r="C217" s="7" t="s">
        <v>265</v>
      </c>
      <c r="D217" s="6">
        <v>0</v>
      </c>
      <c r="E217" s="6" t="s">
        <v>74</v>
      </c>
      <c r="F217" s="6" t="s">
        <v>79</v>
      </c>
      <c r="G217" s="6">
        <v>7</v>
      </c>
      <c r="H217" s="6">
        <v>27</v>
      </c>
      <c r="I217" s="8">
        <v>43499.02815150463</v>
      </c>
    </row>
    <row r="218" spans="1:9" x14ac:dyDescent="0.25">
      <c r="A218" s="19"/>
      <c r="B218" s="21"/>
      <c r="C218" s="19"/>
      <c r="D218" s="19"/>
      <c r="E218" s="19"/>
      <c r="F218" s="19"/>
      <c r="G218" s="19"/>
      <c r="H218" s="19"/>
      <c r="I218" s="19"/>
    </row>
    <row r="219" spans="1:9" x14ac:dyDescent="0.25">
      <c r="A219" s="19"/>
      <c r="B219" s="17" t="s">
        <v>20</v>
      </c>
      <c r="C219" s="18"/>
      <c r="D219" s="18"/>
      <c r="E219" s="18"/>
      <c r="F219" s="18"/>
      <c r="G219" s="18"/>
      <c r="H219" s="18"/>
      <c r="I219" s="19"/>
    </row>
    <row r="220" spans="1:9" x14ac:dyDescent="0.25">
      <c r="A220" s="20" t="s">
        <v>1</v>
      </c>
      <c r="B220" s="4" t="s">
        <v>4</v>
      </c>
      <c r="C220" s="5" t="s">
        <v>2</v>
      </c>
      <c r="D220" s="4" t="s">
        <v>5</v>
      </c>
      <c r="E220" s="4" t="s">
        <v>6</v>
      </c>
      <c r="F220" s="4" t="s">
        <v>7</v>
      </c>
      <c r="G220" s="4" t="s">
        <v>8</v>
      </c>
      <c r="H220" s="4" t="s">
        <v>9</v>
      </c>
      <c r="I220" s="4" t="s">
        <v>10</v>
      </c>
    </row>
    <row r="221" spans="1:9" x14ac:dyDescent="0.25">
      <c r="A221" s="19">
        <v>1</v>
      </c>
      <c r="B221" s="6">
        <v>258</v>
      </c>
      <c r="C221" s="7" t="s">
        <v>100</v>
      </c>
      <c r="D221" s="6" t="s">
        <v>48</v>
      </c>
      <c r="E221" s="6" t="s">
        <v>47</v>
      </c>
      <c r="F221" s="6" t="s">
        <v>61</v>
      </c>
      <c r="G221" s="6" t="s">
        <v>51</v>
      </c>
      <c r="H221" s="6">
        <v>1</v>
      </c>
      <c r="I221" s="8">
        <v>43499.015596180558</v>
      </c>
    </row>
    <row r="222" spans="1:9" x14ac:dyDescent="0.25">
      <c r="A222" s="19">
        <v>2</v>
      </c>
      <c r="B222" s="6">
        <v>282</v>
      </c>
      <c r="C222" s="7" t="s">
        <v>199</v>
      </c>
      <c r="D222" s="6" t="s">
        <v>42</v>
      </c>
      <c r="E222" s="6" t="s">
        <v>47</v>
      </c>
      <c r="F222" s="6" t="s">
        <v>61</v>
      </c>
      <c r="G222" s="6">
        <v>1</v>
      </c>
      <c r="H222" s="6">
        <v>10</v>
      </c>
      <c r="I222" s="8">
        <v>43499.017795138891</v>
      </c>
    </row>
    <row r="223" spans="1:9" x14ac:dyDescent="0.25">
      <c r="A223" s="19">
        <v>3</v>
      </c>
      <c r="B223" s="6">
        <v>311</v>
      </c>
      <c r="C223" s="7" t="s">
        <v>200</v>
      </c>
      <c r="D223" s="6" t="s">
        <v>201</v>
      </c>
      <c r="E223" s="6" t="s">
        <v>47</v>
      </c>
      <c r="F223" s="6" t="s">
        <v>61</v>
      </c>
      <c r="G223" s="6">
        <v>2</v>
      </c>
      <c r="H223" s="6">
        <v>26</v>
      </c>
      <c r="I223" s="8">
        <v>43499.019362615742</v>
      </c>
    </row>
    <row r="224" spans="1:9" x14ac:dyDescent="0.25">
      <c r="A224" s="19">
        <v>4</v>
      </c>
      <c r="B224" s="6">
        <v>207</v>
      </c>
      <c r="C224" s="7" t="s">
        <v>202</v>
      </c>
      <c r="D224" s="6">
        <v>0</v>
      </c>
      <c r="E224" s="6" t="s">
        <v>47</v>
      </c>
      <c r="F224" s="6" t="s">
        <v>61</v>
      </c>
      <c r="G224" s="6">
        <v>3</v>
      </c>
      <c r="H224" s="6">
        <v>31</v>
      </c>
      <c r="I224" s="8">
        <v>43499.019963888888</v>
      </c>
    </row>
    <row r="225" spans="1:9" x14ac:dyDescent="0.25">
      <c r="A225" s="19">
        <v>5</v>
      </c>
      <c r="B225" s="6">
        <v>318</v>
      </c>
      <c r="C225" s="7" t="s">
        <v>203</v>
      </c>
      <c r="D225" s="6" t="s">
        <v>122</v>
      </c>
      <c r="E225" s="6" t="s">
        <v>47</v>
      </c>
      <c r="F225" s="6" t="s">
        <v>61</v>
      </c>
      <c r="G225" s="6">
        <v>4</v>
      </c>
      <c r="H225" s="6">
        <v>32</v>
      </c>
      <c r="I225" s="8">
        <v>43499.020181597225</v>
      </c>
    </row>
    <row r="226" spans="1:9" x14ac:dyDescent="0.25">
      <c r="A226" s="19">
        <v>6</v>
      </c>
      <c r="B226" s="6">
        <v>283</v>
      </c>
      <c r="C226" s="7" t="s">
        <v>204</v>
      </c>
      <c r="D226" s="6" t="s">
        <v>133</v>
      </c>
      <c r="E226" s="6" t="s">
        <v>47</v>
      </c>
      <c r="F226" s="6" t="s">
        <v>61</v>
      </c>
      <c r="G226" s="6">
        <v>5</v>
      </c>
      <c r="H226" s="6">
        <v>42</v>
      </c>
      <c r="I226" s="8">
        <v>43499.020664120369</v>
      </c>
    </row>
    <row r="227" spans="1:9" x14ac:dyDescent="0.25">
      <c r="A227" s="19">
        <v>7</v>
      </c>
      <c r="B227" s="6">
        <v>267</v>
      </c>
      <c r="C227" s="7" t="s">
        <v>97</v>
      </c>
      <c r="D227" s="6" t="s">
        <v>205</v>
      </c>
      <c r="E227" s="6" t="s">
        <v>47</v>
      </c>
      <c r="F227" s="6" t="s">
        <v>61</v>
      </c>
      <c r="G227" s="6">
        <v>6</v>
      </c>
      <c r="H227" s="6">
        <v>46</v>
      </c>
      <c r="I227" s="8">
        <v>43499.020870138891</v>
      </c>
    </row>
    <row r="228" spans="1:9" x14ac:dyDescent="0.25">
      <c r="A228" s="19">
        <v>8</v>
      </c>
      <c r="B228" s="6">
        <v>287</v>
      </c>
      <c r="C228" s="7" t="s">
        <v>206</v>
      </c>
      <c r="D228" s="6" t="s">
        <v>58</v>
      </c>
      <c r="E228" s="6" t="s">
        <v>47</v>
      </c>
      <c r="F228" s="6" t="s">
        <v>61</v>
      </c>
      <c r="G228" s="6">
        <v>7</v>
      </c>
      <c r="H228" s="6">
        <v>48</v>
      </c>
      <c r="I228" s="8">
        <v>43499.020936458335</v>
      </c>
    </row>
    <row r="229" spans="1:9" x14ac:dyDescent="0.25">
      <c r="A229" s="19">
        <v>9</v>
      </c>
      <c r="B229" s="6">
        <v>220</v>
      </c>
      <c r="C229" s="7" t="s">
        <v>207</v>
      </c>
      <c r="D229" s="6">
        <v>0</v>
      </c>
      <c r="E229" s="6" t="s">
        <v>47</v>
      </c>
      <c r="F229" s="6" t="s">
        <v>61</v>
      </c>
      <c r="G229" s="6">
        <v>8</v>
      </c>
      <c r="H229" s="6">
        <v>71</v>
      </c>
      <c r="I229" s="8">
        <v>43499.022932523148</v>
      </c>
    </row>
    <row r="230" spans="1:9" x14ac:dyDescent="0.25">
      <c r="A230" s="19">
        <v>10</v>
      </c>
      <c r="B230" s="6">
        <v>224</v>
      </c>
      <c r="C230" s="7" t="s">
        <v>208</v>
      </c>
      <c r="D230" s="6" t="s">
        <v>209</v>
      </c>
      <c r="E230" s="6" t="s">
        <v>47</v>
      </c>
      <c r="F230" s="6" t="s">
        <v>61</v>
      </c>
      <c r="G230" s="6">
        <v>9</v>
      </c>
      <c r="H230" s="6">
        <v>73</v>
      </c>
      <c r="I230" s="8">
        <v>43499.023122222221</v>
      </c>
    </row>
    <row r="231" spans="1:9" x14ac:dyDescent="0.25">
      <c r="A231" s="19">
        <v>11</v>
      </c>
      <c r="B231" s="6">
        <v>227</v>
      </c>
      <c r="C231" s="7" t="s">
        <v>210</v>
      </c>
      <c r="D231" s="6" t="s">
        <v>80</v>
      </c>
      <c r="E231" s="6" t="s">
        <v>47</v>
      </c>
      <c r="F231" s="6" t="s">
        <v>61</v>
      </c>
      <c r="G231" s="6">
        <v>10</v>
      </c>
      <c r="H231" s="6">
        <v>82</v>
      </c>
      <c r="I231" s="8">
        <v>43499.024223263892</v>
      </c>
    </row>
    <row r="232" spans="1:9" x14ac:dyDescent="0.25">
      <c r="A232" s="19">
        <v>12</v>
      </c>
      <c r="B232" s="6">
        <v>307</v>
      </c>
      <c r="C232" s="7" t="s">
        <v>211</v>
      </c>
      <c r="D232" s="6">
        <v>0</v>
      </c>
      <c r="E232" s="6" t="s">
        <v>47</v>
      </c>
      <c r="F232" s="6" t="s">
        <v>61</v>
      </c>
      <c r="G232" s="6">
        <v>11</v>
      </c>
      <c r="H232" s="6">
        <v>93</v>
      </c>
      <c r="I232" s="8">
        <v>43499.025743055558</v>
      </c>
    </row>
    <row r="233" spans="1:9" x14ac:dyDescent="0.25">
      <c r="A233" s="19">
        <v>13</v>
      </c>
      <c r="B233" s="6">
        <v>297</v>
      </c>
      <c r="C233" s="7" t="s">
        <v>212</v>
      </c>
      <c r="D233" s="6" t="s">
        <v>157</v>
      </c>
      <c r="E233" s="6" t="s">
        <v>47</v>
      </c>
      <c r="F233" s="6" t="s">
        <v>61</v>
      </c>
      <c r="G233" s="6">
        <v>12</v>
      </c>
      <c r="H233" s="6">
        <v>97</v>
      </c>
      <c r="I233" s="8">
        <v>43499.026061574077</v>
      </c>
    </row>
    <row r="234" spans="1:9" x14ac:dyDescent="0.25">
      <c r="A234" s="19">
        <v>14</v>
      </c>
      <c r="B234" s="6">
        <v>212</v>
      </c>
      <c r="C234" s="7" t="s">
        <v>213</v>
      </c>
      <c r="D234" s="6" t="s">
        <v>214</v>
      </c>
      <c r="E234" s="6" t="s">
        <v>47</v>
      </c>
      <c r="F234" s="6" t="s">
        <v>61</v>
      </c>
      <c r="G234" s="6">
        <v>13</v>
      </c>
      <c r="H234" s="6">
        <v>103</v>
      </c>
      <c r="I234" s="8">
        <v>43499.027127777779</v>
      </c>
    </row>
    <row r="235" spans="1:9" x14ac:dyDescent="0.25">
      <c r="A235" s="19"/>
      <c r="B235" s="3"/>
      <c r="C235" s="19"/>
      <c r="D235" s="19"/>
      <c r="E235" s="19"/>
      <c r="F235" s="19"/>
      <c r="G235" s="19"/>
      <c r="H235" s="19"/>
      <c r="I235" s="19"/>
    </row>
    <row r="236" spans="1:9" x14ac:dyDescent="0.25">
      <c r="A236" s="19"/>
      <c r="B236" s="17" t="s">
        <v>19</v>
      </c>
      <c r="C236" s="18"/>
      <c r="D236" s="18"/>
      <c r="E236" s="18"/>
      <c r="F236" s="18"/>
      <c r="G236" s="18"/>
      <c r="H236" s="18"/>
      <c r="I236" s="19"/>
    </row>
    <row r="237" spans="1:9" x14ac:dyDescent="0.25">
      <c r="A237" s="20" t="s">
        <v>1</v>
      </c>
      <c r="B237" s="4" t="s">
        <v>4</v>
      </c>
      <c r="C237" s="5" t="s">
        <v>2</v>
      </c>
      <c r="D237" s="4" t="s">
        <v>5</v>
      </c>
      <c r="E237" s="4" t="s">
        <v>6</v>
      </c>
      <c r="F237" s="4" t="s">
        <v>7</v>
      </c>
      <c r="G237" s="4" t="s">
        <v>8</v>
      </c>
      <c r="H237" s="4" t="s">
        <v>9</v>
      </c>
      <c r="I237" s="4" t="s">
        <v>10</v>
      </c>
    </row>
    <row r="238" spans="1:9" x14ac:dyDescent="0.25">
      <c r="A238" s="19">
        <v>1</v>
      </c>
      <c r="B238" s="6">
        <v>107</v>
      </c>
      <c r="C238" s="7" t="s">
        <v>266</v>
      </c>
      <c r="D238" s="6">
        <v>0</v>
      </c>
      <c r="E238" s="6" t="s">
        <v>74</v>
      </c>
      <c r="F238" s="6" t="s">
        <v>81</v>
      </c>
      <c r="G238" s="6">
        <v>1</v>
      </c>
      <c r="H238" s="6">
        <v>11</v>
      </c>
      <c r="I238" s="8">
        <v>43499.02286261574</v>
      </c>
    </row>
    <row r="239" spans="1:9" x14ac:dyDescent="0.25">
      <c r="A239" s="19">
        <v>2</v>
      </c>
      <c r="B239" s="6">
        <v>100</v>
      </c>
      <c r="C239" s="7" t="s">
        <v>267</v>
      </c>
      <c r="D239" s="6" t="s">
        <v>226</v>
      </c>
      <c r="E239" s="6" t="s">
        <v>74</v>
      </c>
      <c r="F239" s="6" t="s">
        <v>81</v>
      </c>
      <c r="G239" s="6">
        <v>2</v>
      </c>
      <c r="H239" s="6">
        <v>14</v>
      </c>
      <c r="I239" s="8">
        <v>43499.023325925926</v>
      </c>
    </row>
    <row r="240" spans="1:9" x14ac:dyDescent="0.25">
      <c r="A240" s="19">
        <v>3</v>
      </c>
      <c r="B240" s="6">
        <v>92</v>
      </c>
      <c r="C240" s="7" t="s">
        <v>268</v>
      </c>
      <c r="D240" s="6">
        <v>0</v>
      </c>
      <c r="E240" s="6" t="s">
        <v>74</v>
      </c>
      <c r="F240" s="6" t="s">
        <v>81</v>
      </c>
      <c r="G240" s="6">
        <v>3</v>
      </c>
      <c r="H240" s="6">
        <v>25</v>
      </c>
      <c r="I240" s="8">
        <v>43499.026437384258</v>
      </c>
    </row>
    <row r="241" spans="1:9" x14ac:dyDescent="0.2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x14ac:dyDescent="0.25">
      <c r="A242" s="19"/>
      <c r="B242" s="17" t="s">
        <v>21</v>
      </c>
      <c r="C242" s="18"/>
      <c r="D242" s="18"/>
      <c r="E242" s="18"/>
      <c r="F242" s="18"/>
      <c r="G242" s="18"/>
      <c r="H242" s="18"/>
      <c r="I242" s="19"/>
    </row>
    <row r="243" spans="1:9" x14ac:dyDescent="0.25">
      <c r="A243" s="20" t="s">
        <v>1</v>
      </c>
      <c r="B243" s="4" t="s">
        <v>4</v>
      </c>
      <c r="C243" s="5" t="s">
        <v>2</v>
      </c>
      <c r="D243" s="4" t="s">
        <v>5</v>
      </c>
      <c r="E243" s="4" t="s">
        <v>6</v>
      </c>
      <c r="F243" s="4" t="s">
        <v>7</v>
      </c>
      <c r="G243" s="4" t="s">
        <v>8</v>
      </c>
      <c r="H243" s="4" t="s">
        <v>9</v>
      </c>
      <c r="I243" s="4" t="s">
        <v>10</v>
      </c>
    </row>
    <row r="244" spans="1:9" x14ac:dyDescent="0.25">
      <c r="A244" s="19">
        <v>1</v>
      </c>
      <c r="B244" s="6">
        <v>262</v>
      </c>
      <c r="C244" s="7" t="s">
        <v>215</v>
      </c>
      <c r="D244" s="6">
        <v>0</v>
      </c>
      <c r="E244" s="6" t="s">
        <v>47</v>
      </c>
      <c r="F244" s="6" t="s">
        <v>63</v>
      </c>
      <c r="G244" s="6">
        <v>1</v>
      </c>
      <c r="H244" s="6">
        <v>18</v>
      </c>
      <c r="I244" s="8">
        <v>43499.018966087962</v>
      </c>
    </row>
    <row r="245" spans="1:9" x14ac:dyDescent="0.25">
      <c r="A245" s="19">
        <v>2</v>
      </c>
      <c r="B245" s="6">
        <v>238</v>
      </c>
      <c r="C245" s="7" t="s">
        <v>216</v>
      </c>
      <c r="D245" s="6" t="s">
        <v>217</v>
      </c>
      <c r="E245" s="6" t="s">
        <v>47</v>
      </c>
      <c r="F245" s="6" t="s">
        <v>63</v>
      </c>
      <c r="G245" s="6">
        <v>2</v>
      </c>
      <c r="H245" s="6">
        <v>36</v>
      </c>
      <c r="I245" s="8">
        <v>43499.020372222221</v>
      </c>
    </row>
    <row r="246" spans="1:9" x14ac:dyDescent="0.25">
      <c r="A246" s="19">
        <v>3</v>
      </c>
      <c r="B246" s="6">
        <v>271</v>
      </c>
      <c r="C246" s="7" t="s">
        <v>218</v>
      </c>
      <c r="D246" s="6" t="s">
        <v>80</v>
      </c>
      <c r="E246" s="6" t="s">
        <v>47</v>
      </c>
      <c r="F246" s="6" t="s">
        <v>63</v>
      </c>
      <c r="G246" s="6">
        <v>3</v>
      </c>
      <c r="H246" s="6">
        <v>50</v>
      </c>
      <c r="I246" s="8">
        <v>43499.021124421299</v>
      </c>
    </row>
    <row r="247" spans="1:9" x14ac:dyDescent="0.25">
      <c r="A247" s="19">
        <v>4</v>
      </c>
      <c r="B247" s="6">
        <v>317</v>
      </c>
      <c r="C247" s="7" t="s">
        <v>219</v>
      </c>
      <c r="D247" s="6">
        <v>0</v>
      </c>
      <c r="E247" s="6" t="s">
        <v>47</v>
      </c>
      <c r="F247" s="6" t="s">
        <v>63</v>
      </c>
      <c r="G247" s="6">
        <v>4</v>
      </c>
      <c r="H247" s="6">
        <v>55</v>
      </c>
      <c r="I247" s="8">
        <v>43499.021598148152</v>
      </c>
    </row>
    <row r="248" spans="1:9" x14ac:dyDescent="0.25">
      <c r="A248" s="19">
        <v>5</v>
      </c>
      <c r="B248" s="6">
        <v>295</v>
      </c>
      <c r="C248" s="7" t="s">
        <v>220</v>
      </c>
      <c r="D248" s="6" t="s">
        <v>157</v>
      </c>
      <c r="E248" s="6" t="s">
        <v>47</v>
      </c>
      <c r="F248" s="6" t="s">
        <v>63</v>
      </c>
      <c r="G248" s="6">
        <v>5</v>
      </c>
      <c r="H248" s="6">
        <v>56</v>
      </c>
      <c r="I248" s="8">
        <v>43499.021633680561</v>
      </c>
    </row>
    <row r="249" spans="1:9" x14ac:dyDescent="0.25">
      <c r="A249" s="19">
        <v>6</v>
      </c>
      <c r="B249" s="6">
        <v>320</v>
      </c>
      <c r="C249" s="7" t="s">
        <v>64</v>
      </c>
      <c r="D249" s="6">
        <v>0</v>
      </c>
      <c r="E249" s="6" t="s">
        <v>47</v>
      </c>
      <c r="F249" s="6" t="s">
        <v>63</v>
      </c>
      <c r="G249" s="6">
        <v>6</v>
      </c>
      <c r="H249" s="6">
        <v>69</v>
      </c>
      <c r="I249" s="8">
        <v>43499.02277974537</v>
      </c>
    </row>
    <row r="250" spans="1:9" x14ac:dyDescent="0.25">
      <c r="A250" s="19">
        <v>7</v>
      </c>
      <c r="B250" s="6">
        <v>260</v>
      </c>
      <c r="C250" s="7" t="s">
        <v>221</v>
      </c>
      <c r="D250" s="6" t="s">
        <v>222</v>
      </c>
      <c r="E250" s="6" t="s">
        <v>47</v>
      </c>
      <c r="F250" s="6" t="s">
        <v>63</v>
      </c>
      <c r="G250" s="6">
        <v>7</v>
      </c>
      <c r="H250" s="6">
        <v>102</v>
      </c>
      <c r="I250" s="8">
        <v>43499.027026157411</v>
      </c>
    </row>
    <row r="251" spans="1:9" x14ac:dyDescent="0.2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x14ac:dyDescent="0.2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x14ac:dyDescent="0.25">
      <c r="A253" s="19"/>
      <c r="B253" s="17" t="s">
        <v>23</v>
      </c>
      <c r="C253" s="18"/>
      <c r="D253" s="18"/>
      <c r="E253" s="18"/>
      <c r="F253" s="18"/>
      <c r="G253" s="18"/>
      <c r="H253" s="18"/>
      <c r="I253" s="19"/>
    </row>
    <row r="254" spans="1:9" x14ac:dyDescent="0.25">
      <c r="A254" s="20" t="s">
        <v>1</v>
      </c>
      <c r="B254" s="4" t="s">
        <v>4</v>
      </c>
      <c r="C254" s="5" t="s">
        <v>2</v>
      </c>
      <c r="D254" s="4" t="s">
        <v>5</v>
      </c>
      <c r="E254" s="4" t="s">
        <v>6</v>
      </c>
      <c r="F254" s="4" t="s">
        <v>7</v>
      </c>
      <c r="G254" s="4" t="s">
        <v>8</v>
      </c>
      <c r="H254" s="4" t="s">
        <v>9</v>
      </c>
      <c r="I254" s="4" t="s">
        <v>10</v>
      </c>
    </row>
    <row r="255" spans="1:9" x14ac:dyDescent="0.25">
      <c r="A255" s="19">
        <v>1</v>
      </c>
      <c r="B255" s="6">
        <v>221</v>
      </c>
      <c r="C255" s="7" t="s">
        <v>62</v>
      </c>
      <c r="D255" s="6" t="s">
        <v>196</v>
      </c>
      <c r="E255" s="6" t="s">
        <v>47</v>
      </c>
      <c r="F255" s="6" t="s">
        <v>67</v>
      </c>
      <c r="G255" s="6">
        <v>1</v>
      </c>
      <c r="H255" s="6">
        <v>34</v>
      </c>
      <c r="I255" s="8">
        <v>43499.020252662041</v>
      </c>
    </row>
    <row r="256" spans="1:9" x14ac:dyDescent="0.25">
      <c r="A256" s="19">
        <v>2</v>
      </c>
      <c r="B256" s="6">
        <v>202</v>
      </c>
      <c r="C256" s="7" t="s">
        <v>65</v>
      </c>
      <c r="D256" s="27" t="s">
        <v>66</v>
      </c>
      <c r="E256" s="6" t="s">
        <v>47</v>
      </c>
      <c r="F256" s="6" t="s">
        <v>67</v>
      </c>
      <c r="G256" s="6">
        <v>2</v>
      </c>
      <c r="H256" s="6">
        <v>39</v>
      </c>
      <c r="I256" s="8">
        <v>43499.020555092597</v>
      </c>
    </row>
    <row r="257" spans="1:9" x14ac:dyDescent="0.25">
      <c r="A257" s="19">
        <v>3</v>
      </c>
      <c r="B257" s="6">
        <v>213</v>
      </c>
      <c r="C257" s="7" t="s">
        <v>223</v>
      </c>
      <c r="D257" s="6" t="s">
        <v>224</v>
      </c>
      <c r="E257" s="6" t="s">
        <v>47</v>
      </c>
      <c r="F257" s="6" t="s">
        <v>67</v>
      </c>
      <c r="G257" s="6">
        <v>3</v>
      </c>
      <c r="H257" s="6">
        <v>45</v>
      </c>
      <c r="I257" s="8">
        <v>43499.020747222225</v>
      </c>
    </row>
    <row r="258" spans="1:9" x14ac:dyDescent="0.25">
      <c r="A258" s="19">
        <v>4</v>
      </c>
      <c r="B258" s="6">
        <v>237</v>
      </c>
      <c r="C258" s="7" t="s">
        <v>69</v>
      </c>
      <c r="D258" s="6">
        <v>0</v>
      </c>
      <c r="E258" s="6" t="s">
        <v>47</v>
      </c>
      <c r="F258" s="6" t="s">
        <v>67</v>
      </c>
      <c r="G258" s="6">
        <v>4</v>
      </c>
      <c r="H258" s="6">
        <v>75</v>
      </c>
      <c r="I258" s="8">
        <v>43499.023371759264</v>
      </c>
    </row>
    <row r="259" spans="1:9" x14ac:dyDescent="0.25">
      <c r="A259" s="19">
        <v>5</v>
      </c>
      <c r="B259" s="6">
        <v>288</v>
      </c>
      <c r="C259" s="7" t="s">
        <v>225</v>
      </c>
      <c r="D259" s="6" t="s">
        <v>142</v>
      </c>
      <c r="E259" s="6" t="s">
        <v>47</v>
      </c>
      <c r="F259" s="6" t="s">
        <v>67</v>
      </c>
      <c r="G259" s="6">
        <v>5</v>
      </c>
      <c r="H259" s="6">
        <v>91</v>
      </c>
      <c r="I259" s="8">
        <v>43499.025389351853</v>
      </c>
    </row>
    <row r="260" spans="1:9" x14ac:dyDescent="0.2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x14ac:dyDescent="0.25">
      <c r="A261" s="19"/>
      <c r="B261" s="17" t="s">
        <v>22</v>
      </c>
      <c r="C261" s="18"/>
      <c r="D261" s="18"/>
      <c r="E261" s="18"/>
      <c r="F261" s="18"/>
      <c r="G261" s="18"/>
      <c r="H261" s="18"/>
      <c r="I261" s="19"/>
    </row>
    <row r="262" spans="1:9" x14ac:dyDescent="0.25">
      <c r="A262" s="20" t="s">
        <v>1</v>
      </c>
      <c r="B262" s="4" t="s">
        <v>4</v>
      </c>
      <c r="C262" s="5" t="s">
        <v>2</v>
      </c>
      <c r="D262" s="4" t="s">
        <v>5</v>
      </c>
      <c r="E262" s="4" t="s">
        <v>6</v>
      </c>
      <c r="F262" s="4" t="s">
        <v>7</v>
      </c>
      <c r="G262" s="4" t="s">
        <v>8</v>
      </c>
      <c r="H262" s="4" t="s">
        <v>9</v>
      </c>
      <c r="I262" s="4" t="s">
        <v>10</v>
      </c>
    </row>
    <row r="263" spans="1:9" x14ac:dyDescent="0.25">
      <c r="A263" s="19">
        <v>1</v>
      </c>
      <c r="B263" s="6">
        <v>114</v>
      </c>
      <c r="C263" s="7" t="s">
        <v>269</v>
      </c>
      <c r="D263" s="6" t="s">
        <v>270</v>
      </c>
      <c r="E263" s="6" t="s">
        <v>74</v>
      </c>
      <c r="F263" s="6" t="s">
        <v>82</v>
      </c>
      <c r="G263" s="6">
        <v>1</v>
      </c>
      <c r="H263" s="6">
        <v>20</v>
      </c>
      <c r="I263" s="8">
        <v>43499.02508796296</v>
      </c>
    </row>
    <row r="264" spans="1:9" x14ac:dyDescent="0.2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x14ac:dyDescent="0.25">
      <c r="A265" s="19"/>
      <c r="B265" s="17" t="s">
        <v>25</v>
      </c>
      <c r="C265" s="18"/>
      <c r="D265" s="18"/>
      <c r="E265" s="18"/>
      <c r="F265" s="18"/>
      <c r="G265" s="18"/>
      <c r="H265" s="18"/>
      <c r="I265" s="19"/>
    </row>
    <row r="266" spans="1:9" x14ac:dyDescent="0.25">
      <c r="A266" s="20" t="s">
        <v>1</v>
      </c>
      <c r="B266" s="4" t="s">
        <v>4</v>
      </c>
      <c r="C266" s="5" t="s">
        <v>2</v>
      </c>
      <c r="D266" s="4" t="s">
        <v>5</v>
      </c>
      <c r="E266" s="4" t="s">
        <v>6</v>
      </c>
      <c r="F266" s="4" t="s">
        <v>7</v>
      </c>
      <c r="G266" s="4" t="s">
        <v>8</v>
      </c>
      <c r="H266" s="4" t="s">
        <v>9</v>
      </c>
      <c r="I266" s="4" t="s">
        <v>10</v>
      </c>
    </row>
    <row r="267" spans="1:9" x14ac:dyDescent="0.25">
      <c r="A267" s="19">
        <v>1</v>
      </c>
      <c r="B267" s="6">
        <v>257</v>
      </c>
      <c r="C267" s="7" t="s">
        <v>70</v>
      </c>
      <c r="D267" s="6" t="s">
        <v>226</v>
      </c>
      <c r="E267" s="6" t="s">
        <v>47</v>
      </c>
      <c r="F267" s="6" t="s">
        <v>71</v>
      </c>
      <c r="G267" s="6">
        <v>1</v>
      </c>
      <c r="H267" s="6">
        <v>61</v>
      </c>
      <c r="I267" s="8">
        <v>43499.021986226857</v>
      </c>
    </row>
    <row r="268" spans="1:9" x14ac:dyDescent="0.25">
      <c r="A268" s="19">
        <v>2</v>
      </c>
      <c r="B268" s="6">
        <v>204</v>
      </c>
      <c r="C268" s="7" t="s">
        <v>227</v>
      </c>
      <c r="D268" s="6" t="s">
        <v>196</v>
      </c>
      <c r="E268" s="6" t="s">
        <v>47</v>
      </c>
      <c r="F268" s="6" t="s">
        <v>71</v>
      </c>
      <c r="G268" s="6">
        <v>2</v>
      </c>
      <c r="H268" s="6">
        <v>92</v>
      </c>
      <c r="I268" s="8">
        <v>43499.025696643519</v>
      </c>
    </row>
    <row r="269" spans="1:9" x14ac:dyDescent="0.25">
      <c r="A269" s="19">
        <v>3</v>
      </c>
      <c r="B269" s="6">
        <v>301</v>
      </c>
      <c r="C269" s="7" t="s">
        <v>228</v>
      </c>
      <c r="D269" s="6" t="s">
        <v>229</v>
      </c>
      <c r="E269" s="6" t="s">
        <v>47</v>
      </c>
      <c r="F269" s="6" t="s">
        <v>71</v>
      </c>
      <c r="G269" s="6">
        <v>3</v>
      </c>
      <c r="H269" s="6">
        <v>95</v>
      </c>
      <c r="I269" s="8">
        <v>43499.026011805559</v>
      </c>
    </row>
    <row r="270" spans="1:9" x14ac:dyDescent="0.25">
      <c r="A270" s="19">
        <v>4</v>
      </c>
      <c r="B270" s="6">
        <v>302</v>
      </c>
      <c r="C270" s="7" t="s">
        <v>230</v>
      </c>
      <c r="D270" s="6" t="s">
        <v>229</v>
      </c>
      <c r="E270" s="6" t="s">
        <v>47</v>
      </c>
      <c r="F270" s="6" t="s">
        <v>71</v>
      </c>
      <c r="G270" s="6">
        <v>4</v>
      </c>
      <c r="H270" s="6">
        <v>96</v>
      </c>
      <c r="I270" s="8">
        <v>43499.026026967593</v>
      </c>
    </row>
    <row r="271" spans="1:9" x14ac:dyDescent="0.25">
      <c r="A271" s="19">
        <v>5</v>
      </c>
      <c r="B271" s="6">
        <v>243</v>
      </c>
      <c r="C271" s="7" t="s">
        <v>72</v>
      </c>
      <c r="D271" s="6" t="s">
        <v>73</v>
      </c>
      <c r="E271" s="6" t="s">
        <v>47</v>
      </c>
      <c r="F271" s="6" t="s">
        <v>71</v>
      </c>
      <c r="G271" s="6">
        <v>5</v>
      </c>
      <c r="H271" s="6">
        <v>111</v>
      </c>
      <c r="I271" s="8">
        <v>43499.033434953708</v>
      </c>
    </row>
    <row r="272" spans="1:9" x14ac:dyDescent="0.2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x14ac:dyDescent="0.25">
      <c r="A273" s="19"/>
      <c r="B273" s="17" t="s">
        <v>24</v>
      </c>
      <c r="C273" s="18"/>
      <c r="D273" s="18"/>
      <c r="E273" s="18"/>
      <c r="F273" s="18"/>
      <c r="G273" s="18"/>
      <c r="H273" s="18"/>
      <c r="I273" s="19"/>
    </row>
    <row r="274" spans="1:9" x14ac:dyDescent="0.25">
      <c r="A274" s="20" t="s">
        <v>1</v>
      </c>
      <c r="B274" s="4" t="s">
        <v>4</v>
      </c>
      <c r="C274" s="5" t="s">
        <v>2</v>
      </c>
      <c r="D274" s="4" t="s">
        <v>5</v>
      </c>
      <c r="E274" s="4" t="s">
        <v>6</v>
      </c>
      <c r="F274" s="4" t="s">
        <v>7</v>
      </c>
      <c r="G274" s="4" t="s">
        <v>8</v>
      </c>
      <c r="H274" s="4" t="s">
        <v>9</v>
      </c>
      <c r="I274" s="4" t="s">
        <v>10</v>
      </c>
    </row>
    <row r="275" spans="1:9" x14ac:dyDescent="0.25">
      <c r="A275" s="19">
        <v>1</v>
      </c>
      <c r="B275" s="6">
        <v>95</v>
      </c>
      <c r="C275" s="7" t="s">
        <v>271</v>
      </c>
      <c r="D275" s="6">
        <v>0</v>
      </c>
      <c r="E275" s="6" t="s">
        <v>74</v>
      </c>
      <c r="F275" s="6" t="s">
        <v>272</v>
      </c>
      <c r="G275" s="6">
        <v>1</v>
      </c>
      <c r="H275" s="6">
        <v>31</v>
      </c>
      <c r="I275" s="8">
        <v>43499.032841898152</v>
      </c>
    </row>
    <row r="276" spans="1:9" x14ac:dyDescent="0.2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x14ac:dyDescent="0.25">
      <c r="A277" s="19"/>
      <c r="B277" s="17" t="s">
        <v>231</v>
      </c>
      <c r="C277" s="18"/>
      <c r="D277" s="18"/>
      <c r="E277" s="18"/>
      <c r="F277" s="18"/>
      <c r="G277" s="18"/>
      <c r="H277" s="18"/>
      <c r="I277" s="19"/>
    </row>
    <row r="278" spans="1:9" x14ac:dyDescent="0.25">
      <c r="A278" s="20" t="s">
        <v>1</v>
      </c>
      <c r="B278" s="4" t="s">
        <v>4</v>
      </c>
      <c r="C278" s="5" t="s">
        <v>2</v>
      </c>
      <c r="D278" s="4" t="s">
        <v>5</v>
      </c>
      <c r="E278" s="4" t="s">
        <v>6</v>
      </c>
      <c r="F278" s="4" t="s">
        <v>7</v>
      </c>
      <c r="G278" s="4" t="s">
        <v>8</v>
      </c>
      <c r="H278" s="4" t="s">
        <v>9</v>
      </c>
      <c r="I278" s="4" t="s">
        <v>10</v>
      </c>
    </row>
    <row r="279" spans="1:9" x14ac:dyDescent="0.25">
      <c r="A279" s="19">
        <v>1</v>
      </c>
      <c r="B279" s="6">
        <v>300</v>
      </c>
      <c r="C279" s="7" t="s">
        <v>232</v>
      </c>
      <c r="D279" s="6" t="s">
        <v>229</v>
      </c>
      <c r="E279" s="6" t="s">
        <v>47</v>
      </c>
      <c r="F279" s="6" t="s">
        <v>233</v>
      </c>
      <c r="G279" s="6">
        <v>1</v>
      </c>
      <c r="H279" s="6">
        <v>84</v>
      </c>
      <c r="I279" s="8">
        <v>43499.024414814819</v>
      </c>
    </row>
    <row r="280" spans="1:9" x14ac:dyDescent="0.25">
      <c r="A280" s="19">
        <v>2</v>
      </c>
      <c r="B280" s="6">
        <v>242</v>
      </c>
      <c r="C280" s="7" t="s">
        <v>234</v>
      </c>
      <c r="D280" s="6" t="s">
        <v>91</v>
      </c>
      <c r="E280" s="6" t="s">
        <v>47</v>
      </c>
      <c r="F280" s="6" t="s">
        <v>233</v>
      </c>
      <c r="G280" s="6">
        <v>2</v>
      </c>
      <c r="H280" s="6">
        <v>109</v>
      </c>
      <c r="I280" s="8">
        <v>43499.031653240745</v>
      </c>
    </row>
    <row r="281" spans="1:9" x14ac:dyDescent="0.2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x14ac:dyDescent="0.25">
      <c r="A282" s="19"/>
      <c r="B282" s="17" t="s">
        <v>239</v>
      </c>
      <c r="C282" s="18"/>
      <c r="D282" s="18"/>
      <c r="E282" s="18"/>
      <c r="F282" s="18"/>
      <c r="G282" s="18"/>
      <c r="H282" s="18"/>
      <c r="I282" s="19"/>
    </row>
    <row r="283" spans="1:9" x14ac:dyDescent="0.25">
      <c r="A283" s="20" t="s">
        <v>1</v>
      </c>
      <c r="B283" s="4" t="s">
        <v>4</v>
      </c>
      <c r="C283" s="5" t="s">
        <v>2</v>
      </c>
      <c r="D283" s="4" t="s">
        <v>5</v>
      </c>
      <c r="E283" s="4" t="s">
        <v>6</v>
      </c>
      <c r="F283" s="4" t="s">
        <v>7</v>
      </c>
      <c r="G283" s="4" t="s">
        <v>8</v>
      </c>
      <c r="H283" s="4" t="s">
        <v>9</v>
      </c>
      <c r="I283" s="4" t="s">
        <v>10</v>
      </c>
    </row>
    <row r="284" spans="1:9" x14ac:dyDescent="0.25">
      <c r="A284" s="20">
        <v>1</v>
      </c>
      <c r="B284" s="6">
        <v>105</v>
      </c>
      <c r="C284" s="7" t="s">
        <v>273</v>
      </c>
      <c r="D284" s="6" t="s">
        <v>274</v>
      </c>
      <c r="E284" s="6" t="s">
        <v>74</v>
      </c>
      <c r="F284" s="6" t="s">
        <v>275</v>
      </c>
      <c r="G284" s="6">
        <v>1</v>
      </c>
      <c r="H284" s="6">
        <v>30</v>
      </c>
      <c r="I284" s="8">
        <v>43499.030675925926</v>
      </c>
    </row>
    <row r="285" spans="1:9" x14ac:dyDescent="0.25">
      <c r="A285" s="20"/>
      <c r="B285" s="4"/>
      <c r="C285" s="5"/>
      <c r="D285" s="4"/>
      <c r="E285" s="4"/>
      <c r="F285" s="4"/>
      <c r="G285" s="4"/>
      <c r="H285" s="4"/>
      <c r="I285" s="4"/>
    </row>
    <row r="286" spans="1:9" x14ac:dyDescent="0.25">
      <c r="A286" s="19"/>
      <c r="B286" s="17" t="s">
        <v>235</v>
      </c>
      <c r="C286" s="18"/>
      <c r="D286" s="18"/>
      <c r="E286" s="18"/>
      <c r="F286" s="18"/>
      <c r="G286" s="18"/>
      <c r="H286" s="18"/>
      <c r="I286" s="19"/>
    </row>
    <row r="287" spans="1:9" x14ac:dyDescent="0.25">
      <c r="A287" s="20" t="s">
        <v>1</v>
      </c>
      <c r="B287" s="4" t="s">
        <v>4</v>
      </c>
      <c r="C287" s="5" t="s">
        <v>2</v>
      </c>
      <c r="D287" s="4" t="s">
        <v>5</v>
      </c>
      <c r="E287" s="4" t="s">
        <v>6</v>
      </c>
      <c r="F287" s="4" t="s">
        <v>7</v>
      </c>
      <c r="G287" s="4" t="s">
        <v>8</v>
      </c>
      <c r="H287" s="4" t="s">
        <v>9</v>
      </c>
      <c r="I287" s="4" t="s">
        <v>10</v>
      </c>
    </row>
    <row r="288" spans="1:9" x14ac:dyDescent="0.25">
      <c r="A288" s="19">
        <v>1</v>
      </c>
      <c r="B288" s="6">
        <v>241</v>
      </c>
      <c r="C288" s="7" t="s">
        <v>236</v>
      </c>
      <c r="D288" s="6" t="s">
        <v>237</v>
      </c>
      <c r="E288" s="6" t="s">
        <v>47</v>
      </c>
      <c r="F288" s="6" t="s">
        <v>238</v>
      </c>
      <c r="G288" s="6">
        <v>1</v>
      </c>
      <c r="H288" s="6">
        <v>98</v>
      </c>
      <c r="I288" s="8">
        <v>43499.026166435186</v>
      </c>
    </row>
    <row r="289" spans="1:9" x14ac:dyDescent="0.2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x14ac:dyDescent="0.25">
      <c r="A290" s="10"/>
      <c r="B290" s="10"/>
      <c r="C290" s="9" t="s">
        <v>83</v>
      </c>
      <c r="D290" s="10"/>
      <c r="E290" s="10"/>
      <c r="F290" s="10"/>
      <c r="G290" s="10"/>
      <c r="H290" s="10"/>
      <c r="I290" s="10"/>
    </row>
    <row r="291" spans="1:9" x14ac:dyDescent="0.25">
      <c r="A291" s="10"/>
      <c r="B291" s="4" t="s">
        <v>4</v>
      </c>
      <c r="C291" s="5" t="s">
        <v>2</v>
      </c>
      <c r="D291" s="4" t="s">
        <v>5</v>
      </c>
      <c r="E291" s="10"/>
      <c r="F291" s="10"/>
      <c r="G291" s="10"/>
      <c r="H291" s="10"/>
      <c r="I291" s="4" t="s">
        <v>10</v>
      </c>
    </row>
    <row r="292" spans="1:9" x14ac:dyDescent="0.25">
      <c r="A292" s="10"/>
      <c r="B292" s="6">
        <v>254</v>
      </c>
      <c r="C292" s="7" t="str">
        <f>LOOKUP(B292,[2]Inscritos!$B$6:$C$2004)</f>
        <v>Pedro Mayerle Queiroz</v>
      </c>
      <c r="D292" s="6" t="str">
        <f>LOOKUP(B292,[2]Inscritos!$B$6:$D$2004)</f>
        <v>Competition</v>
      </c>
      <c r="E292" s="10"/>
      <c r="F292" s="10"/>
      <c r="G292" s="10"/>
      <c r="H292" s="10"/>
      <c r="I292" s="25">
        <v>43499.007880439814</v>
      </c>
    </row>
    <row r="293" spans="1:9" x14ac:dyDescent="0.25">
      <c r="A293" s="10"/>
      <c r="B293" s="6">
        <v>304</v>
      </c>
      <c r="C293" s="7" t="str">
        <f>LOOKUP(B293,[2]Inscritos!$B$6:$C$2004)</f>
        <v>Vinícius Bergstron</v>
      </c>
      <c r="D293" s="6" t="str">
        <f>LOOKUP(B293,[2]Inscritos!$B$6:$D$2004)</f>
        <v>Elite Fit</v>
      </c>
      <c r="E293" s="10"/>
      <c r="F293" s="10"/>
      <c r="G293" s="10"/>
      <c r="H293" s="10"/>
      <c r="I293" s="25">
        <v>43499.00791226852</v>
      </c>
    </row>
    <row r="294" spans="1:9" x14ac:dyDescent="0.25">
      <c r="A294" s="10"/>
      <c r="B294" s="6">
        <v>218</v>
      </c>
      <c r="C294" s="7" t="str">
        <f>LOOKUP(B294,[2]Inscritos!$B$6:$C$2004)</f>
        <v>Eduardo Andrade Rodrigues</v>
      </c>
      <c r="D294" s="6" t="str">
        <f>LOOKUP(B294,[2]Inscritos!$B$6:$D$2004)</f>
        <v>Vitalitá</v>
      </c>
      <c r="E294" s="10"/>
      <c r="F294" s="10"/>
      <c r="G294" s="10"/>
      <c r="H294" s="10"/>
      <c r="I294" s="25">
        <v>43499.00797013889</v>
      </c>
    </row>
    <row r="295" spans="1:9" x14ac:dyDescent="0.25">
      <c r="A295" s="10"/>
      <c r="B295" s="6">
        <v>236</v>
      </c>
      <c r="C295" s="7" t="str">
        <f>LOOKUP(B295,[2]Inscritos!$B$6:$C$2004)</f>
        <v>Daniel Almeida Jr</v>
      </c>
      <c r="D295" s="6" t="str">
        <f>LOOKUP(B295,[2]Inscritos!$B$6:$D$2004)</f>
        <v>Mar a Dentro</v>
      </c>
      <c r="E295" s="10"/>
      <c r="F295" s="10"/>
      <c r="G295" s="10"/>
      <c r="H295" s="10"/>
      <c r="I295" s="25">
        <v>43499.00810694445</v>
      </c>
    </row>
    <row r="296" spans="1:9" x14ac:dyDescent="0.25">
      <c r="A296" s="10"/>
      <c r="B296" s="6">
        <v>286</v>
      </c>
      <c r="C296" s="7" t="str">
        <f>LOOKUP(B296,[2]Inscritos!$B$6:$C$2004)</f>
        <v>Carlos Vicente Ferreira Junior</v>
      </c>
      <c r="D296" s="6" t="str">
        <f>LOOKUP(B296,[2]Inscritos!$B$6:$D$2004)</f>
        <v>PEC</v>
      </c>
      <c r="E296" s="10"/>
      <c r="F296" s="10"/>
      <c r="G296" s="10"/>
      <c r="H296" s="10"/>
      <c r="I296" s="25">
        <v>43499.008152662042</v>
      </c>
    </row>
    <row r="297" spans="1:9" x14ac:dyDescent="0.25">
      <c r="A297" s="10"/>
      <c r="B297" s="6">
        <v>238</v>
      </c>
      <c r="C297" s="7" t="str">
        <f>LOOKUP(B297,[2]Inscritos!$B$6:$C$2004)</f>
        <v>Antonio José Saab</v>
      </c>
      <c r="D297" s="6" t="str">
        <f>LOOKUP(B297,[2]Inscritos!$B$6:$D$2004)</f>
        <v>Aquamaster Trainer Academia</v>
      </c>
      <c r="E297" s="10"/>
      <c r="F297" s="10"/>
      <c r="G297" s="10"/>
      <c r="H297" s="10"/>
      <c r="I297" s="25">
        <v>43499.008210300926</v>
      </c>
    </row>
    <row r="298" spans="1:9" x14ac:dyDescent="0.25">
      <c r="A298" s="10"/>
      <c r="B298" s="6">
        <v>282</v>
      </c>
      <c r="C298" s="7" t="str">
        <f>LOOKUP(B298,[2]Inscritos!$B$6:$C$2004)</f>
        <v>EMERSON MASSAO REDONDO</v>
      </c>
      <c r="D298" s="6" t="str">
        <f>LOOKUP(B298,[2]Inscritos!$B$6:$D$2004)</f>
        <v>Fôlego</v>
      </c>
      <c r="E298" s="10"/>
      <c r="F298" s="10"/>
      <c r="G298" s="10"/>
      <c r="H298" s="10"/>
      <c r="I298" s="25">
        <v>43499.008301851856</v>
      </c>
    </row>
    <row r="299" spans="1:9" x14ac:dyDescent="0.25">
      <c r="A299" s="10"/>
      <c r="B299" s="6">
        <v>278</v>
      </c>
      <c r="C299" s="7" t="str">
        <f>LOOKUP(B299,[2]Inscritos!$B$6:$C$2004)</f>
        <v xml:space="preserve">GABRIEL TAUAN DE SIQUEIRA </v>
      </c>
      <c r="D299" s="6" t="str">
        <f>LOOKUP(B299,[2]Inscritos!$B$6:$D$2004)</f>
        <v>Fôlego</v>
      </c>
      <c r="E299" s="10"/>
      <c r="F299" s="10"/>
      <c r="G299" s="10"/>
      <c r="H299" s="10"/>
      <c r="I299" s="25">
        <v>43499.008378819446</v>
      </c>
    </row>
    <row r="300" spans="1:9" x14ac:dyDescent="0.25">
      <c r="A300" s="10"/>
      <c r="B300" s="6">
        <v>272</v>
      </c>
      <c r="C300" s="7" t="str">
        <f>LOOKUP(B300,[2]Inscritos!$B$6:$C$2004)</f>
        <v>Gabriel Henrique Kobayashi</v>
      </c>
      <c r="D300" s="6">
        <f>LOOKUP(B300,[2]Inscritos!$B$6:$D$2004)</f>
        <v>0</v>
      </c>
      <c r="E300" s="10"/>
      <c r="F300" s="10"/>
      <c r="G300" s="10"/>
      <c r="H300" s="10"/>
      <c r="I300" s="25">
        <v>43499.008553587963</v>
      </c>
    </row>
    <row r="301" spans="1:9" x14ac:dyDescent="0.25">
      <c r="A301" s="10"/>
      <c r="B301" s="6">
        <v>239</v>
      </c>
      <c r="C301" s="7" t="str">
        <f>LOOKUP(B301,[2]Inscritos!$B$6:$C$2004)</f>
        <v>Bruno Castañón</v>
      </c>
      <c r="D301" s="6" t="str">
        <f>LOOKUP(B301,[2]Inscritos!$B$6:$D$2004)</f>
        <v>Lorenzo Olivato Castañón</v>
      </c>
      <c r="E301" s="10"/>
      <c r="F301" s="10"/>
      <c r="G301" s="10"/>
      <c r="H301" s="10"/>
      <c r="I301" s="25">
        <v>43499.008600347224</v>
      </c>
    </row>
    <row r="302" spans="1:9" x14ac:dyDescent="0.25">
      <c r="A302" s="10"/>
      <c r="B302" s="6">
        <v>231</v>
      </c>
      <c r="C302" s="7" t="str">
        <f>LOOKUP(B302,[2]Inscritos!$B$6:$C$2004)</f>
        <v>Ricardo da Silva Martins</v>
      </c>
      <c r="D302" s="6" t="str">
        <f>LOOKUP(B302,[2]Inscritos!$B$6:$D$2004)</f>
        <v>Procurando Nemo</v>
      </c>
      <c r="E302" s="10"/>
      <c r="F302" s="10"/>
      <c r="G302" s="10"/>
      <c r="H302" s="10"/>
      <c r="I302" s="25">
        <v>43499.00872766204</v>
      </c>
    </row>
    <row r="303" spans="1:9" x14ac:dyDescent="0.25">
      <c r="A303" s="10"/>
      <c r="B303" s="6">
        <v>249</v>
      </c>
      <c r="C303" s="7" t="str">
        <f>LOOKUP(B303,[2]Inscritos!$B$6:$C$2004)</f>
        <v>Dimitrius Fabiano Mortareli</v>
      </c>
      <c r="D303" s="6" t="str">
        <f>LOOKUP(B303,[2]Inscritos!$B$6:$D$2004)</f>
        <v>Endurance 4.5</v>
      </c>
      <c r="E303" s="10"/>
      <c r="F303" s="10"/>
      <c r="G303" s="10"/>
      <c r="H303" s="10"/>
      <c r="I303" s="25">
        <v>43499.008761458332</v>
      </c>
    </row>
    <row r="304" spans="1:9" x14ac:dyDescent="0.25">
      <c r="A304" s="10"/>
      <c r="B304" s="6">
        <v>287</v>
      </c>
      <c r="C304" s="7" t="str">
        <f>LOOKUP(B304,[2]Inscritos!$B$6:$C$2004)</f>
        <v>Fábio Roberto Ramos</v>
      </c>
      <c r="D304" s="6" t="str">
        <f>LOOKUP(B304,[2]Inscritos!$B$6:$D$2004)</f>
        <v>Fratelli</v>
      </c>
      <c r="E304" s="10"/>
      <c r="F304" s="10"/>
      <c r="G304" s="10"/>
      <c r="H304" s="10"/>
      <c r="I304" s="25">
        <v>43499.00883298611</v>
      </c>
    </row>
    <row r="305" spans="1:9" x14ac:dyDescent="0.25">
      <c r="A305" s="10"/>
      <c r="B305" s="6">
        <v>234</v>
      </c>
      <c r="C305" s="7" t="str">
        <f>LOOKUP(B305,[2]Inscritos!$B$6:$C$2004)</f>
        <v>Ewandro de Souza</v>
      </c>
      <c r="D305" s="6">
        <f>LOOKUP(B305,[2]Inscritos!$B$6:$D$2004)</f>
        <v>0</v>
      </c>
      <c r="E305" s="10"/>
      <c r="F305" s="10"/>
      <c r="G305" s="10"/>
      <c r="H305" s="10"/>
      <c r="I305" s="25">
        <v>43499.008868865742</v>
      </c>
    </row>
    <row r="306" spans="1:9" x14ac:dyDescent="0.25">
      <c r="A306" s="10"/>
      <c r="B306" s="6">
        <v>219</v>
      </c>
      <c r="C306" s="7" t="str">
        <f>LOOKUP(B306,[2]Inscritos!$B$6:$C$2004)</f>
        <v>Renan Rebelo Flores Antonio</v>
      </c>
      <c r="D306" s="6" t="str">
        <f>LOOKUP(B306,[2]Inscritos!$B$6:$D$2004)</f>
        <v>4 Ways</v>
      </c>
      <c r="E306" s="10"/>
      <c r="F306" s="10"/>
      <c r="G306" s="10"/>
      <c r="H306" s="10"/>
      <c r="I306" s="25">
        <v>43499.009096759262</v>
      </c>
    </row>
    <row r="307" spans="1:9" x14ac:dyDescent="0.25">
      <c r="A307" s="10"/>
      <c r="B307" s="6">
        <v>264</v>
      </c>
      <c r="C307" s="7" t="str">
        <f>LOOKUP(B307,[2]Inscritos!$B$6:$C$2004)</f>
        <v>ANDRÉ PASSOS CORREA JUNIOR</v>
      </c>
      <c r="D307" s="6" t="str">
        <f>LOOKUP(B307,[2]Inscritos!$B$6:$D$2004)</f>
        <v>Fôlego</v>
      </c>
      <c r="E307" s="10"/>
      <c r="F307" s="10"/>
      <c r="G307" s="10"/>
      <c r="H307" s="10"/>
      <c r="I307" s="25">
        <v>43499.009128240745</v>
      </c>
    </row>
    <row r="308" spans="1:9" x14ac:dyDescent="0.25">
      <c r="A308" s="10"/>
      <c r="B308" s="6">
        <v>247</v>
      </c>
      <c r="C308" s="7" t="str">
        <f>LOOKUP(B308,[2]Inscritos!$B$6:$C$2004)</f>
        <v>Andre Loureiro Rosario</v>
      </c>
      <c r="D308" s="6" t="str">
        <f>LOOKUP(B308,[2]Inscritos!$B$6:$D$2004)</f>
        <v>Competition</v>
      </c>
      <c r="E308" s="10"/>
      <c r="F308" s="10"/>
      <c r="G308" s="10"/>
      <c r="H308" s="10"/>
      <c r="I308" s="25">
        <v>43499.009161111113</v>
      </c>
    </row>
    <row r="309" spans="1:9" x14ac:dyDescent="0.25">
      <c r="A309" s="10"/>
      <c r="B309" s="6">
        <v>244</v>
      </c>
      <c r="C309" s="7" t="str">
        <f>LOOKUP(B309,[2]Inscritos!$B$6:$C$2004)</f>
        <v>Lucas Bedran Gouveia</v>
      </c>
      <c r="D309" s="6">
        <f>LOOKUP(B309,[2]Inscritos!$B$6:$D$2004)</f>
        <v>0</v>
      </c>
      <c r="E309" s="10"/>
      <c r="F309" s="10"/>
      <c r="G309" s="10"/>
      <c r="H309" s="10"/>
      <c r="I309" s="25">
        <v>43499.009198611115</v>
      </c>
    </row>
    <row r="310" spans="1:9" x14ac:dyDescent="0.25">
      <c r="A310" s="10"/>
      <c r="B310" s="6">
        <v>201</v>
      </c>
      <c r="C310" s="7" t="str">
        <f>LOOKUP(B310,[2]Inscritos!$B$6:$C$2004)</f>
        <v>Osmar Balthazar Gomes</v>
      </c>
      <c r="D310" s="27" t="str">
        <f>LOOKUP(B310,[2]Inscritos!$B$6:$D$2004)</f>
        <v>Adriano Bastos Trein. Esp/Bola Running</v>
      </c>
      <c r="E310" s="10"/>
      <c r="F310" s="10"/>
      <c r="G310" s="10"/>
      <c r="H310" s="10"/>
      <c r="I310" s="25">
        <v>43499.009237268518</v>
      </c>
    </row>
    <row r="311" spans="1:9" x14ac:dyDescent="0.25">
      <c r="A311" s="10"/>
      <c r="B311" s="6">
        <v>312</v>
      </c>
      <c r="C311" s="7" t="str">
        <f>LOOKUP(B311,[2]Inscritos!$B$6:$C$2004)</f>
        <v>Fernando Vieira Ramos</v>
      </c>
      <c r="D311" s="6" t="str">
        <f>LOOKUP(B311,[2]Inscritos!$B$6:$D$2004)</f>
        <v>FVRun / Academia Albatroz</v>
      </c>
      <c r="E311" s="10"/>
      <c r="F311" s="10"/>
      <c r="G311" s="10"/>
      <c r="H311" s="10"/>
      <c r="I311" s="25">
        <v>43499.00926979167</v>
      </c>
    </row>
    <row r="312" spans="1:9" x14ac:dyDescent="0.25">
      <c r="A312" s="10"/>
      <c r="B312" s="6">
        <v>248</v>
      </c>
      <c r="C312" s="7" t="str">
        <f>LOOKUP(B312,[2]Inscritos!$B$6:$C$2004)</f>
        <v xml:space="preserve">Daniel Brooke Peig </v>
      </c>
      <c r="D312" s="6" t="str">
        <f>LOOKUP(B312,[2]Inscritos!$B$6:$D$2004)</f>
        <v>Endurance 4.5</v>
      </c>
      <c r="E312" s="10"/>
      <c r="F312" s="10"/>
      <c r="G312" s="10"/>
      <c r="H312" s="10"/>
      <c r="I312" s="25">
        <v>43499.009348842592</v>
      </c>
    </row>
    <row r="313" spans="1:9" x14ac:dyDescent="0.25">
      <c r="A313" s="10"/>
      <c r="B313" s="6">
        <v>205</v>
      </c>
      <c r="C313" s="7" t="str">
        <f>LOOKUP(B313,[2]Inscritos!$B$6:$C$2004)</f>
        <v>Leandro Fernandes</v>
      </c>
      <c r="D313" s="6">
        <f>LOOKUP(B313,[2]Inscritos!$B$6:$D$2004)</f>
        <v>0</v>
      </c>
      <c r="E313" s="10"/>
      <c r="F313" s="10"/>
      <c r="G313" s="10"/>
      <c r="H313" s="10"/>
      <c r="I313" s="25">
        <v>43499.009382407407</v>
      </c>
    </row>
    <row r="314" spans="1:9" x14ac:dyDescent="0.25">
      <c r="A314" s="10"/>
      <c r="B314" s="6">
        <v>240</v>
      </c>
      <c r="C314" s="7" t="str">
        <f>LOOKUP(B314,[2]Inscritos!$B$6:$C$2004)</f>
        <v>Emerson Bento da Silva</v>
      </c>
      <c r="D314" s="6" t="str">
        <f>LOOKUP(B314,[2]Inscritos!$B$6:$D$2004)</f>
        <v>MF Racing</v>
      </c>
      <c r="E314" s="10"/>
      <c r="F314" s="10"/>
      <c r="G314" s="10"/>
      <c r="H314" s="10"/>
      <c r="I314" s="25">
        <v>43499.009461458336</v>
      </c>
    </row>
    <row r="315" spans="1:9" x14ac:dyDescent="0.25">
      <c r="A315" s="10"/>
      <c r="B315" s="6">
        <v>213</v>
      </c>
      <c r="C315" s="7" t="str">
        <f>LOOKUP(B315,[2]Inscritos!$B$6:$C$2004)</f>
        <v>Sergio Silva</v>
      </c>
      <c r="D315" s="6" t="str">
        <f>LOOKUP(B315,[2]Inscritos!$B$6:$D$2004)</f>
        <v>Silva Training</v>
      </c>
      <c r="E315" s="10"/>
      <c r="F315" s="10"/>
      <c r="G315" s="10"/>
      <c r="H315" s="10"/>
      <c r="I315" s="25">
        <v>43499.009515740741</v>
      </c>
    </row>
    <row r="316" spans="1:9" x14ac:dyDescent="0.25">
      <c r="A316" s="10"/>
      <c r="B316" s="6">
        <v>221</v>
      </c>
      <c r="C316" s="7" t="str">
        <f>LOOKUP(B316,[2]Inscritos!$B$6:$C$2004)</f>
        <v>Renato Maia de Oliveira</v>
      </c>
      <c r="D316" s="6" t="str">
        <f>LOOKUP(B316,[2]Inscritos!$B$6:$D$2004)</f>
        <v>ADC Merdeces-Benz</v>
      </c>
      <c r="E316" s="10"/>
      <c r="F316" s="10"/>
      <c r="G316" s="10"/>
      <c r="H316" s="10"/>
      <c r="I316" s="25">
        <v>43499.009554398152</v>
      </c>
    </row>
    <row r="317" spans="1:9" x14ac:dyDescent="0.25">
      <c r="A317" s="10"/>
      <c r="B317" s="6">
        <v>207</v>
      </c>
      <c r="C317" s="7" t="str">
        <f>LOOKUP(B317,[2]Inscritos!$B$6:$C$2004)</f>
        <v>Alessandro de Souza Mesquita</v>
      </c>
      <c r="D317" s="6">
        <f>LOOKUP(B317,[2]Inscritos!$B$6:$D$2004)</f>
        <v>0</v>
      </c>
      <c r="E317" s="10"/>
      <c r="F317" s="10"/>
      <c r="G317" s="10"/>
      <c r="H317" s="10"/>
      <c r="I317" s="25">
        <v>43499.009586111111</v>
      </c>
    </row>
    <row r="318" spans="1:9" x14ac:dyDescent="0.25">
      <c r="A318" s="10"/>
      <c r="B318" s="6">
        <v>262</v>
      </c>
      <c r="C318" s="7" t="str">
        <f>LOOKUP(B318,[2]Inscritos!$B$6:$C$2004)</f>
        <v>Marcelo Verissimo de Mello</v>
      </c>
      <c r="D318" s="6">
        <f>LOOKUP(B318,[2]Inscritos!$B$6:$D$2004)</f>
        <v>0</v>
      </c>
      <c r="E318" s="10"/>
      <c r="F318" s="10"/>
      <c r="G318" s="10"/>
      <c r="H318" s="10"/>
      <c r="I318" s="25">
        <v>43499.009613425929</v>
      </c>
    </row>
    <row r="319" spans="1:9" x14ac:dyDescent="0.25">
      <c r="A319" s="10"/>
      <c r="B319" s="6">
        <v>318</v>
      </c>
      <c r="C319" s="7" t="str">
        <f>LOOKUP(B319,[2]Inscritos!$B$6:$C$2004)</f>
        <v>Rogério William de Mattos Cruz</v>
      </c>
      <c r="D319" s="6" t="str">
        <f>LOOKUP(B319,[2]Inscritos!$B$6:$D$2004)</f>
        <v>Equipe Agit</v>
      </c>
      <c r="E319" s="10"/>
      <c r="F319" s="10"/>
      <c r="G319" s="10"/>
      <c r="H319" s="10"/>
      <c r="I319" s="25">
        <v>43499.009684837962</v>
      </c>
    </row>
    <row r="320" spans="1:9" x14ac:dyDescent="0.25">
      <c r="A320" s="10"/>
      <c r="B320" s="6">
        <v>311</v>
      </c>
      <c r="C320" s="7" t="str">
        <f>LOOKUP(B320,[2]Inscritos!$B$6:$C$2004)</f>
        <v>José Wellington da Mata</v>
      </c>
      <c r="D320" s="6" t="str">
        <f>LOOKUP(B320,[2]Inscritos!$B$6:$D$2004)</f>
        <v>Talentos do Capão</v>
      </c>
      <c r="E320" s="10"/>
      <c r="F320" s="10"/>
      <c r="G320" s="10"/>
      <c r="H320" s="10"/>
      <c r="I320" s="25">
        <v>43499.00974212963</v>
      </c>
    </row>
    <row r="321" spans="1:9" x14ac:dyDescent="0.25">
      <c r="A321" s="10"/>
      <c r="B321" s="6">
        <v>294</v>
      </c>
      <c r="C321" s="7" t="str">
        <f>LOOKUP(B321,[2]Inscritos!$B$6:$C$2004)</f>
        <v>Matheus Imenes Fequettia</v>
      </c>
      <c r="D321" s="6" t="str">
        <f>LOOKUP(B321,[2]Inscritos!$B$6:$D$2004)</f>
        <v>Equipe Agit</v>
      </c>
      <c r="E321" s="10"/>
      <c r="F321" s="10"/>
      <c r="G321" s="10"/>
      <c r="H321" s="10"/>
      <c r="I321" s="25">
        <v>43499.009772106481</v>
      </c>
    </row>
    <row r="322" spans="1:9" x14ac:dyDescent="0.25">
      <c r="A322" s="10"/>
      <c r="B322" s="6">
        <v>259</v>
      </c>
      <c r="C322" s="7" t="str">
        <f>LOOKUP(B322,[2]Inscritos!$B$6:$C$2004)</f>
        <v>André Felipe Ferreira Tavares</v>
      </c>
      <c r="D322" s="6" t="str">
        <f>LOOKUP(B322,[2]Inscritos!$B$6:$D$2004)</f>
        <v>Treino Online Glauco Rangel</v>
      </c>
      <c r="E322" s="10"/>
      <c r="F322" s="10"/>
      <c r="G322" s="10"/>
      <c r="H322" s="10"/>
      <c r="I322" s="25">
        <v>43499.009806365742</v>
      </c>
    </row>
    <row r="323" spans="1:9" x14ac:dyDescent="0.25">
      <c r="A323" s="10"/>
      <c r="B323" s="6">
        <v>235</v>
      </c>
      <c r="C323" s="7" t="str">
        <f>LOOKUP(B323,[2]Inscritos!$B$6:$C$2004)</f>
        <v>Renato Martins Rodrigues</v>
      </c>
      <c r="D323" s="6" t="str">
        <f>LOOKUP(B323,[2]Inscritos!$B$6:$D$2004)</f>
        <v>Competition</v>
      </c>
      <c r="E323" s="10"/>
      <c r="F323" s="10"/>
      <c r="G323" s="10"/>
      <c r="H323" s="10"/>
      <c r="I323" s="25">
        <v>43499.009867129629</v>
      </c>
    </row>
    <row r="324" spans="1:9" x14ac:dyDescent="0.25">
      <c r="A324" s="10"/>
      <c r="B324" s="6">
        <v>233</v>
      </c>
      <c r="C324" s="7" t="str">
        <f>LOOKUP(B324,[2]Inscritos!$B$6:$C$2004)</f>
        <v>Paulo Roberto Correa</v>
      </c>
      <c r="D324" s="6">
        <f>LOOKUP(B324,[2]Inscritos!$B$6:$D$2004)</f>
        <v>0</v>
      </c>
      <c r="E324" s="10"/>
      <c r="F324" s="10"/>
      <c r="G324" s="10"/>
      <c r="H324" s="10"/>
      <c r="I324" s="25">
        <v>43499.009896064817</v>
      </c>
    </row>
    <row r="325" spans="1:9" x14ac:dyDescent="0.25">
      <c r="A325" s="10"/>
      <c r="B325" s="6">
        <v>316</v>
      </c>
      <c r="C325" s="7" t="str">
        <f>LOOKUP(B325,[2]Inscritos!$B$6:$C$2004)</f>
        <v>Giulianno Lúcio dos Santos</v>
      </c>
      <c r="D325" s="6" t="str">
        <f>LOOKUP(B325,[2]Inscritos!$B$6:$D$2004)</f>
        <v>Prefeitura Municipal de São Sebastião</v>
      </c>
      <c r="E325" s="10"/>
      <c r="F325" s="10"/>
      <c r="G325" s="10"/>
      <c r="H325" s="10"/>
      <c r="I325" s="25">
        <v>43499.00997835648</v>
      </c>
    </row>
    <row r="326" spans="1:9" x14ac:dyDescent="0.25">
      <c r="A326" s="10"/>
      <c r="B326" s="6">
        <v>275</v>
      </c>
      <c r="C326" s="7" t="str">
        <f>LOOKUP(B326,[2]Inscritos!$B$6:$C$2004)</f>
        <v>Thiago Gomes Beserra</v>
      </c>
      <c r="D326" s="6" t="str">
        <f>LOOKUP(B326,[2]Inscritos!$B$6:$D$2004)</f>
        <v>Triação</v>
      </c>
      <c r="E326" s="10"/>
      <c r="F326" s="10"/>
      <c r="G326" s="10"/>
      <c r="H326" s="10"/>
      <c r="I326" s="25">
        <v>43499.010007291668</v>
      </c>
    </row>
    <row r="327" spans="1:9" x14ac:dyDescent="0.25">
      <c r="A327" s="10"/>
      <c r="B327" s="6">
        <v>230</v>
      </c>
      <c r="C327" s="7" t="str">
        <f>LOOKUP(B327,[2]Inscritos!$B$6:$C$2004)</f>
        <v>Eduardo Augusto Batista Rossato</v>
      </c>
      <c r="D327" s="6" t="str">
        <f>LOOKUP(B327,[2]Inscritos!$B$6:$D$2004)</f>
        <v>Paulo Pires Triathlon</v>
      </c>
      <c r="E327" s="10"/>
      <c r="F327" s="10"/>
      <c r="G327" s="10"/>
      <c r="H327" s="10"/>
      <c r="I327" s="25">
        <v>43499.010032060185</v>
      </c>
    </row>
    <row r="328" spans="1:9" x14ac:dyDescent="0.25">
      <c r="A328" s="10"/>
      <c r="B328" s="6">
        <v>203</v>
      </c>
      <c r="C328" s="7" t="str">
        <f>LOOKUP(B328,[2]Inscritos!$B$6:$C$2004)</f>
        <v>Rodrigo Davini</v>
      </c>
      <c r="D328" s="6" t="str">
        <f>LOOKUP(B328,[2]Inscritos!$B$6:$D$2004)</f>
        <v>Meditação Assessoria Esportiva</v>
      </c>
      <c r="E328" s="10"/>
      <c r="F328" s="10"/>
      <c r="G328" s="10"/>
      <c r="H328" s="10"/>
      <c r="I328" s="25">
        <v>43499.010066898147</v>
      </c>
    </row>
    <row r="329" spans="1:9" x14ac:dyDescent="0.25">
      <c r="A329" s="10"/>
      <c r="B329" s="6">
        <v>309</v>
      </c>
      <c r="C329" s="7" t="str">
        <f>LOOKUP(B329,[2]Inscritos!$B$6:$C$2004)</f>
        <v>Wellington Sodré Passos</v>
      </c>
      <c r="D329" s="6" t="str">
        <f>LOOKUP(B329,[2]Inscritos!$B$6:$D$2004)</f>
        <v>Bio Ritmo</v>
      </c>
      <c r="E329" s="10"/>
      <c r="F329" s="10"/>
      <c r="G329" s="10"/>
      <c r="H329" s="10"/>
      <c r="I329" s="25">
        <v>43499.010089351854</v>
      </c>
    </row>
    <row r="330" spans="1:9" x14ac:dyDescent="0.25">
      <c r="A330" s="10"/>
      <c r="B330" s="6">
        <v>289</v>
      </c>
      <c r="C330" s="7" t="str">
        <f>LOOKUP(B330,[2]Inscritos!$B$6:$C$2004)</f>
        <v>Gabriel Ramalho Duque</v>
      </c>
      <c r="D330" s="6" t="str">
        <f>LOOKUP(B330,[2]Inscritos!$B$6:$D$2004)</f>
        <v>Fratelli</v>
      </c>
      <c r="E330" s="10"/>
      <c r="F330" s="10"/>
      <c r="G330" s="10"/>
      <c r="H330" s="10"/>
      <c r="I330" s="25">
        <v>43499.010176157411</v>
      </c>
    </row>
    <row r="331" spans="1:9" x14ac:dyDescent="0.25">
      <c r="A331" s="10"/>
      <c r="B331" s="6">
        <v>279</v>
      </c>
      <c r="C331" s="7" t="str">
        <f>LOOKUP(B331,[2]Inscritos!$B$6:$C$2004)</f>
        <v>WESLLEY DE OLIVEIRA SILVA</v>
      </c>
      <c r="D331" s="6" t="str">
        <f>LOOKUP(B331,[2]Inscritos!$B$6:$D$2004)</f>
        <v>Fôlego</v>
      </c>
      <c r="E331" s="10"/>
      <c r="F331" s="10"/>
      <c r="G331" s="10"/>
      <c r="H331" s="10"/>
      <c r="I331" s="25">
        <v>43499.010226736114</v>
      </c>
    </row>
    <row r="332" spans="1:9" x14ac:dyDescent="0.25">
      <c r="A332" s="10"/>
      <c r="B332" s="6">
        <v>308</v>
      </c>
      <c r="C332" s="7" t="str">
        <f>LOOKUP(B332,[2]Inscritos!$B$6:$C$2004)</f>
        <v>Nelson Ferreira da Silva Filho</v>
      </c>
      <c r="D332" s="6">
        <f>LOOKUP(B332,[2]Inscritos!$B$6:$D$2004)</f>
        <v>0</v>
      </c>
      <c r="E332" s="10"/>
      <c r="F332" s="10"/>
      <c r="G332" s="10"/>
      <c r="H332" s="10"/>
      <c r="I332" s="25">
        <v>43499.010316435189</v>
      </c>
    </row>
    <row r="333" spans="1:9" x14ac:dyDescent="0.25">
      <c r="A333" s="10"/>
      <c r="B333" s="6">
        <v>224</v>
      </c>
      <c r="C333" s="7" t="str">
        <f>LOOKUP(B333,[2]Inscritos!$B$6:$C$2004)</f>
        <v>Edmilson Paião Miranda Pereira</v>
      </c>
      <c r="D333" s="6" t="str">
        <f>LOOKUP(B333,[2]Inscritos!$B$6:$D$2004)</f>
        <v>Favela Chic Running Team</v>
      </c>
      <c r="E333" s="10"/>
      <c r="F333" s="10"/>
      <c r="G333" s="10"/>
      <c r="H333" s="10"/>
      <c r="I333" s="25">
        <v>43499.010437500001</v>
      </c>
    </row>
    <row r="334" spans="1:9" x14ac:dyDescent="0.25">
      <c r="A334" s="10"/>
      <c r="B334" s="6">
        <v>275</v>
      </c>
      <c r="C334" s="7" t="str">
        <f>LOOKUP(B334,[2]Inscritos!$B$6:$C$2004)</f>
        <v>Thiago Gomes Beserra</v>
      </c>
      <c r="D334" s="6" t="str">
        <f>LOOKUP(B334,[2]Inscritos!$B$6:$D$2004)</f>
        <v>Triação</v>
      </c>
      <c r="E334" s="10"/>
      <c r="F334" s="10"/>
      <c r="G334" s="10"/>
      <c r="H334" s="10"/>
      <c r="I334" s="25">
        <v>43499.010533680557</v>
      </c>
    </row>
    <row r="335" spans="1:9" x14ac:dyDescent="0.25">
      <c r="A335" s="10"/>
      <c r="B335" s="6">
        <v>211</v>
      </c>
      <c r="C335" s="7" t="str">
        <f>LOOKUP(B335,[2]Inscritos!$B$6:$C$2004)</f>
        <v>Eduardo Seraidrian Najjar</v>
      </c>
      <c r="D335" s="6">
        <f>LOOKUP(B335,[2]Inscritos!$B$6:$D$2004)</f>
        <v>0</v>
      </c>
      <c r="E335" s="10"/>
      <c r="F335" s="10"/>
      <c r="G335" s="10"/>
      <c r="H335" s="10"/>
      <c r="I335" s="25">
        <v>43499.010648263888</v>
      </c>
    </row>
    <row r="336" spans="1:9" x14ac:dyDescent="0.25">
      <c r="A336" s="10"/>
      <c r="B336" s="6">
        <v>215</v>
      </c>
      <c r="C336" s="7" t="str">
        <f>LOOKUP(B336,[2]Inscritos!$B$6:$C$2004)</f>
        <v>Eduardo Scaramucci da Cunha</v>
      </c>
      <c r="D336" s="6" t="str">
        <f>LOOKUP(B336,[2]Inscritos!$B$6:$D$2004)</f>
        <v>Zé</v>
      </c>
      <c r="E336" s="10"/>
      <c r="F336" s="10"/>
      <c r="G336" s="10"/>
      <c r="H336" s="10"/>
      <c r="I336" s="25">
        <v>43499.010690393523</v>
      </c>
    </row>
    <row r="337" spans="1:9" x14ac:dyDescent="0.25">
      <c r="A337" s="10"/>
      <c r="B337" s="6">
        <v>212</v>
      </c>
      <c r="C337" s="7" t="str">
        <f>LOOKUP(B337,[2]Inscritos!$B$6:$C$2004)</f>
        <v>Mario Magalhães</v>
      </c>
      <c r="D337" s="6" t="str">
        <f>LOOKUP(B337,[2]Inscritos!$B$6:$D$2004)</f>
        <v>M&amp;M</v>
      </c>
      <c r="E337" s="10"/>
      <c r="F337" s="10"/>
      <c r="G337" s="10"/>
      <c r="H337" s="10"/>
      <c r="I337" s="25">
        <v>43499.010888773148</v>
      </c>
    </row>
    <row r="338" spans="1:9" x14ac:dyDescent="0.25">
      <c r="A338" s="10"/>
      <c r="B338" s="6">
        <v>204</v>
      </c>
      <c r="C338" s="7" t="str">
        <f>LOOKUP(B338,[2]Inscritos!$B$6:$C$2004)</f>
        <v>Gilvan Dias Sousa</v>
      </c>
      <c r="D338" s="6" t="str">
        <f>LOOKUP(B338,[2]Inscritos!$B$6:$D$2004)</f>
        <v>ADC Merdeces-Benz</v>
      </c>
      <c r="E338" s="10"/>
      <c r="F338" s="10"/>
      <c r="G338" s="10"/>
      <c r="H338" s="10"/>
      <c r="I338" s="25">
        <v>43499.010919791668</v>
      </c>
    </row>
    <row r="339" spans="1:9" x14ac:dyDescent="0.25">
      <c r="A339" s="10"/>
      <c r="B339" s="6">
        <v>263</v>
      </c>
      <c r="C339" s="7" t="str">
        <f>LOOKUP(B339,[2]Inscritos!$B$6:$C$2004)</f>
        <v>João Victor Verissimo de Mello</v>
      </c>
      <c r="D339" s="6">
        <f>LOOKUP(B339,[2]Inscritos!$B$6:$D$2004)</f>
        <v>0</v>
      </c>
      <c r="E339" s="10"/>
      <c r="F339" s="10"/>
      <c r="G339" s="10"/>
      <c r="H339" s="10"/>
      <c r="I339" s="25">
        <v>43499.010951620374</v>
      </c>
    </row>
    <row r="340" spans="1:9" x14ac:dyDescent="0.25">
      <c r="A340" s="10"/>
      <c r="B340" s="6">
        <v>284</v>
      </c>
      <c r="C340" s="7" t="str">
        <f>LOOKUP(B340,[2]Inscritos!$B$6:$C$2004)</f>
        <v>Denis Lima</v>
      </c>
      <c r="D340" s="6" t="str">
        <f>LOOKUP(B340,[2]Inscritos!$B$6:$D$2004)</f>
        <v>TPM</v>
      </c>
      <c r="E340" s="10"/>
      <c r="F340" s="10"/>
      <c r="G340" s="10"/>
      <c r="H340" s="10"/>
      <c r="I340" s="25">
        <v>43499.010977083337</v>
      </c>
    </row>
    <row r="341" spans="1:9" x14ac:dyDescent="0.25">
      <c r="A341" s="10"/>
      <c r="B341" s="6">
        <v>281</v>
      </c>
      <c r="C341" s="7" t="str">
        <f>LOOKUP(B341,[2]Inscritos!$B$6:$C$2004)</f>
        <v>Adriano Baptista Bambini</v>
      </c>
      <c r="D341" s="6" t="str">
        <f>LOOKUP(B341,[2]Inscritos!$B$6:$D$2004)</f>
        <v>Equipe Agit</v>
      </c>
      <c r="E341" s="10"/>
      <c r="F341" s="10"/>
      <c r="G341" s="10"/>
      <c r="H341" s="10"/>
      <c r="I341" s="25">
        <v>43499.011007291665</v>
      </c>
    </row>
    <row r="342" spans="1:9" x14ac:dyDescent="0.25">
      <c r="A342" s="10"/>
      <c r="B342" s="6">
        <v>291</v>
      </c>
      <c r="C342" s="7" t="str">
        <f>LOOKUP(B342,[2]Inscritos!$B$6:$C$2004)</f>
        <v>Caio Barbosa de Almeida</v>
      </c>
      <c r="D342" s="6" t="str">
        <f>LOOKUP(B342,[2]Inscritos!$B$6:$D$2004)</f>
        <v>Lobo Assessoria</v>
      </c>
      <c r="E342" s="10"/>
      <c r="F342" s="10"/>
      <c r="G342" s="10"/>
      <c r="H342" s="10"/>
      <c r="I342" s="25">
        <v>43499.011138194444</v>
      </c>
    </row>
    <row r="343" spans="1:9" x14ac:dyDescent="0.25">
      <c r="A343" s="10"/>
      <c r="B343" s="6">
        <v>226</v>
      </c>
      <c r="C343" s="7" t="str">
        <f>LOOKUP(B343,[2]Inscritos!$B$6:$C$2004)</f>
        <v>Renan Sponchiato</v>
      </c>
      <c r="D343" s="6" t="str">
        <f>LOOKUP(B343,[2]Inscritos!$B$6:$D$2004)</f>
        <v>4 Ways</v>
      </c>
      <c r="E343" s="10"/>
      <c r="F343" s="10"/>
      <c r="G343" s="10"/>
      <c r="H343" s="10"/>
      <c r="I343" s="25">
        <v>43499.011204166665</v>
      </c>
    </row>
    <row r="344" spans="1:9" x14ac:dyDescent="0.25">
      <c r="A344" s="10"/>
      <c r="B344" s="6">
        <v>102</v>
      </c>
      <c r="C344" s="7" t="str">
        <f>LOOKUP(B344,[2]Inscritos!$B$6:$C$2004)</f>
        <v>Izabel Abel Fernandes</v>
      </c>
      <c r="D344" s="6">
        <f>LOOKUP(B344,[2]Inscritos!$B$6:$D$2004)</f>
        <v>0</v>
      </c>
      <c r="E344" s="10"/>
      <c r="F344" s="10"/>
      <c r="G344" s="10"/>
      <c r="H344" s="10"/>
      <c r="I344" s="25">
        <v>43499.011226851857</v>
      </c>
    </row>
    <row r="345" spans="1:9" x14ac:dyDescent="0.25">
      <c r="A345" s="10"/>
      <c r="B345" s="6">
        <v>225</v>
      </c>
      <c r="C345" s="7" t="str">
        <f>LOOKUP(B345,[2]Inscritos!$B$6:$C$2004)</f>
        <v>Daniel Sponchiato</v>
      </c>
      <c r="D345" s="6" t="str">
        <f>LOOKUP(B345,[2]Inscritos!$B$6:$D$2004)</f>
        <v>4 Ways</v>
      </c>
      <c r="E345" s="10"/>
      <c r="F345" s="10"/>
      <c r="G345" s="10"/>
      <c r="H345" s="10"/>
      <c r="I345" s="25">
        <v>43499.011253703706</v>
      </c>
    </row>
    <row r="346" spans="1:9" x14ac:dyDescent="0.25">
      <c r="A346" s="10"/>
      <c r="B346" s="6">
        <v>220</v>
      </c>
      <c r="C346" s="7" t="str">
        <f>LOOKUP(B346,[2]Inscritos!$B$6:$C$2004)</f>
        <v>Aroldo da Silva Machado</v>
      </c>
      <c r="D346" s="6">
        <f>LOOKUP(B346,[2]Inscritos!$B$6:$D$2004)</f>
        <v>0</v>
      </c>
      <c r="E346" s="10"/>
      <c r="F346" s="10"/>
      <c r="G346" s="10"/>
      <c r="H346" s="10"/>
      <c r="I346" s="25">
        <v>43499.011350462963</v>
      </c>
    </row>
    <row r="347" spans="1:9" x14ac:dyDescent="0.25">
      <c r="A347" s="10"/>
      <c r="B347" s="6">
        <v>119</v>
      </c>
      <c r="C347" s="7" t="str">
        <f>LOOKUP(B347,[2]Inscritos!$B$6:$C$2004)</f>
        <v xml:space="preserve">Thais de Souza Ferreira </v>
      </c>
      <c r="D347" s="6" t="str">
        <f>LOOKUP(B347,[2]Inscritos!$B$6:$D$2004)</f>
        <v>Endurance 4.5</v>
      </c>
      <c r="E347" s="10"/>
      <c r="F347" s="10"/>
      <c r="G347" s="10"/>
      <c r="H347" s="10"/>
      <c r="I347" s="25">
        <v>43499.011375231486</v>
      </c>
    </row>
    <row r="348" spans="1:9" x14ac:dyDescent="0.25">
      <c r="A348" s="10"/>
      <c r="B348" s="6">
        <v>260</v>
      </c>
      <c r="C348" s="7" t="str">
        <f>LOOKUP(B348,[2]Inscritos!$B$6:$C$2004)</f>
        <v>José Ricardo Gomes de Alcantara</v>
      </c>
      <c r="D348" s="6" t="str">
        <f>LOOKUP(B348,[2]Inscritos!$B$6:$D$2004)</f>
        <v>Flexpower</v>
      </c>
      <c r="E348" s="10"/>
      <c r="F348" s="10"/>
      <c r="G348" s="10"/>
      <c r="H348" s="10"/>
      <c r="I348" s="25">
        <v>43499.011699189818</v>
      </c>
    </row>
    <row r="349" spans="1:9" x14ac:dyDescent="0.25">
      <c r="A349" s="10"/>
      <c r="B349" s="6">
        <v>251</v>
      </c>
      <c r="C349" s="7" t="str">
        <f>LOOKUP(B349,[2]Inscritos!$B$6:$C$2004)</f>
        <v>Guido Rostegui</v>
      </c>
      <c r="D349" s="6" t="str">
        <f>LOOKUP(B349,[2]Inscritos!$B$6:$D$2004)</f>
        <v>Endurance 4.5</v>
      </c>
      <c r="E349" s="10"/>
      <c r="F349" s="10"/>
      <c r="G349" s="10"/>
      <c r="H349" s="10"/>
      <c r="I349" s="25">
        <v>43499.011944675927</v>
      </c>
    </row>
    <row r="350" spans="1:9" x14ac:dyDescent="0.25">
      <c r="A350" s="10"/>
      <c r="B350" s="6">
        <v>278</v>
      </c>
      <c r="C350" s="7" t="str">
        <f>LOOKUP(B350,[2]Inscritos!$B$6:$C$2004)</f>
        <v xml:space="preserve">GABRIEL TAUAN DE SIQUEIRA </v>
      </c>
      <c r="D350" s="6" t="str">
        <f>LOOKUP(B350,[2]Inscritos!$B$6:$D$2004)</f>
        <v>Fôlego</v>
      </c>
      <c r="E350" s="10"/>
      <c r="F350" s="10"/>
      <c r="G350" s="10"/>
      <c r="H350" s="10"/>
      <c r="I350" s="25">
        <v>43499.011972916669</v>
      </c>
    </row>
    <row r="351" spans="1:9" x14ac:dyDescent="0.25">
      <c r="A351" s="10"/>
      <c r="B351" s="6">
        <v>256</v>
      </c>
      <c r="C351" s="7" t="str">
        <f>LOOKUP(B351,[2]Inscritos!$B$6:$C$2004)</f>
        <v>Emerson Barão Rodrigues Soldado</v>
      </c>
      <c r="D351" s="6" t="str">
        <f>LOOKUP(B351,[2]Inscritos!$B$6:$D$2004)</f>
        <v>Fujii Natação</v>
      </c>
      <c r="E351" s="10"/>
      <c r="F351" s="10"/>
      <c r="G351" s="10"/>
      <c r="H351" s="10"/>
      <c r="I351" s="25">
        <v>43499.012033680556</v>
      </c>
    </row>
    <row r="352" spans="1:9" x14ac:dyDescent="0.25">
      <c r="A352" s="10"/>
      <c r="B352" s="6">
        <v>98</v>
      </c>
      <c r="C352" s="7" t="str">
        <f>LOOKUP(B352,[2]Inscritos!$B$6:$C$2004)</f>
        <v>Rafaela Maurina</v>
      </c>
      <c r="D352" s="6" t="str">
        <f>LOOKUP(B352,[2]Inscritos!$B$6:$D$2004)</f>
        <v>Endurance 4.5</v>
      </c>
      <c r="E352" s="10"/>
      <c r="F352" s="10"/>
      <c r="G352" s="10"/>
      <c r="H352" s="10"/>
      <c r="I352" s="25">
        <v>43499.012272337968</v>
      </c>
    </row>
    <row r="353" spans="1:9" x14ac:dyDescent="0.25">
      <c r="A353" s="10"/>
      <c r="B353" s="6">
        <v>54</v>
      </c>
      <c r="C353" s="7" t="str">
        <f>LOOKUP(B353,[2]Inscritos!$B$6:$C$2004)</f>
        <v>Felipe Contri Rabelo</v>
      </c>
      <c r="D353" s="6">
        <f>LOOKUP(B353,[2]Inscritos!$B$6:$D$2004)</f>
        <v>0</v>
      </c>
      <c r="E353" s="10"/>
      <c r="F353" s="10"/>
      <c r="G353" s="10"/>
      <c r="H353" s="10"/>
      <c r="I353" s="25">
        <v>43499.012299189817</v>
      </c>
    </row>
    <row r="354" spans="1:9" x14ac:dyDescent="0.25">
      <c r="A354" s="10"/>
      <c r="B354" s="6">
        <v>241</v>
      </c>
      <c r="C354" s="7" t="str">
        <f>LOOKUP(B354,[2]Inscritos!$B$6:$C$2004)</f>
        <v>José Antonio Ferreira Alves</v>
      </c>
      <c r="D354" s="6" t="str">
        <f>LOOKUP(B354,[2]Inscritos!$B$6:$D$2004)</f>
        <v>Clube Jundiaiense</v>
      </c>
      <c r="E354" s="10"/>
      <c r="F354" s="10"/>
      <c r="G354" s="10"/>
      <c r="H354" s="10"/>
      <c r="I354" s="25">
        <v>43499.012374074075</v>
      </c>
    </row>
    <row r="355" spans="1:9" x14ac:dyDescent="0.25">
      <c r="A355" s="10"/>
      <c r="B355" s="6">
        <v>307</v>
      </c>
      <c r="C355" s="7" t="str">
        <f>LOOKUP(B355,[2]Inscritos!$B$6:$C$2004)</f>
        <v>Henri Paul Chourik</v>
      </c>
      <c r="D355" s="6">
        <f>LOOKUP(B355,[2]Inscritos!$B$6:$D$2004)</f>
        <v>0</v>
      </c>
      <c r="E355" s="10"/>
      <c r="F355" s="10"/>
      <c r="G355" s="10"/>
      <c r="H355" s="10"/>
      <c r="I355" s="25">
        <v>43499.012425578709</v>
      </c>
    </row>
    <row r="356" spans="1:9" x14ac:dyDescent="0.25">
      <c r="A356" s="10"/>
      <c r="B356" s="6">
        <v>310</v>
      </c>
      <c r="C356" s="7" t="str">
        <f>LOOKUP(B356,[2]Inscritos!$B$6:$C$2004)</f>
        <v>Cassiano Costa Rodrigues</v>
      </c>
      <c r="D356" s="6" t="str">
        <f>LOOKUP(B356,[2]Inscritos!$B$6:$D$2004)</f>
        <v>Maresiasrunning</v>
      </c>
      <c r="E356" s="10"/>
      <c r="F356" s="10"/>
      <c r="G356" s="10"/>
      <c r="H356" s="10"/>
      <c r="I356" s="25">
        <v>43499.012457523153</v>
      </c>
    </row>
    <row r="357" spans="1:9" x14ac:dyDescent="0.25">
      <c r="A357" s="10"/>
      <c r="B357" s="6">
        <v>301</v>
      </c>
      <c r="C357" s="7" t="str">
        <f>LOOKUP(B357,[2]Inscritos!$B$6:$C$2004)</f>
        <v>Gerson Angelino</v>
      </c>
      <c r="D357" s="6" t="str">
        <f>LOOKUP(B357,[2]Inscritos!$B$6:$D$2004)</f>
        <v>C A Aramaçan</v>
      </c>
      <c r="E357" s="10"/>
      <c r="F357" s="10"/>
      <c r="G357" s="10"/>
      <c r="H357" s="10"/>
      <c r="I357" s="25">
        <v>43499.01249479167</v>
      </c>
    </row>
    <row r="358" spans="1:9" x14ac:dyDescent="0.25">
      <c r="A358" s="10"/>
      <c r="B358" s="6">
        <v>296</v>
      </c>
      <c r="C358" s="7" t="str">
        <f>LOOKUP(B358,[2]Inscritos!$B$6:$C$2004)</f>
        <v>CRISTIANO TOMAZ DOS SANTOS</v>
      </c>
      <c r="D358" s="6" t="str">
        <f>LOOKUP(B358,[2]Inscritos!$B$6:$D$2004)</f>
        <v>ACADEMIA LB ESPORTES</v>
      </c>
      <c r="E358" s="10"/>
      <c r="F358" s="10"/>
      <c r="G358" s="10"/>
      <c r="H358" s="10"/>
      <c r="I358" s="25">
        <v>43499.012535995374</v>
      </c>
    </row>
    <row r="359" spans="1:9" x14ac:dyDescent="0.25">
      <c r="A359" s="10"/>
      <c r="B359" s="6">
        <v>215</v>
      </c>
      <c r="C359" s="7" t="str">
        <f>LOOKUP(B359,[2]Inscritos!$B$6:$C$2004)</f>
        <v>Eduardo Scaramucci da Cunha</v>
      </c>
      <c r="D359" s="6" t="str">
        <f>LOOKUP(B359,[2]Inscritos!$B$6:$D$2004)</f>
        <v>Zé</v>
      </c>
      <c r="E359" s="10"/>
      <c r="F359" s="10"/>
      <c r="G359" s="10"/>
      <c r="H359" s="10"/>
      <c r="I359" s="25">
        <v>43499.012620717593</v>
      </c>
    </row>
    <row r="360" spans="1:9" x14ac:dyDescent="0.25">
      <c r="A360" s="10"/>
      <c r="B360" s="6">
        <v>217</v>
      </c>
      <c r="C360" s="7" t="str">
        <f>LOOKUP(B360,[2]Inscritos!$B$6:$C$2004)</f>
        <v>Douglas Januário Gonçalves</v>
      </c>
      <c r="D360" s="6">
        <f>LOOKUP(B360,[2]Inscritos!$B$6:$D$2004)</f>
        <v>0</v>
      </c>
      <c r="E360" s="10"/>
      <c r="F360" s="10"/>
      <c r="G360" s="10"/>
      <c r="H360" s="10"/>
      <c r="I360" s="25">
        <v>43499.012722337968</v>
      </c>
    </row>
    <row r="361" spans="1:9" x14ac:dyDescent="0.25">
      <c r="A361" s="10"/>
      <c r="B361" s="6">
        <v>306</v>
      </c>
      <c r="C361" s="7" t="str">
        <f>LOOKUP(B361,[2]Inscritos!$B$6:$C$2004)</f>
        <v>Willian Pereira de Miranda Melo</v>
      </c>
      <c r="D361" s="6">
        <f>LOOKUP(B361,[2]Inscritos!$B$6:$D$2004)</f>
        <v>0</v>
      </c>
      <c r="E361" s="10"/>
      <c r="F361" s="10"/>
      <c r="G361" s="10"/>
      <c r="H361" s="10"/>
      <c r="I361" s="25">
        <v>43499.012751388887</v>
      </c>
    </row>
    <row r="362" spans="1:9" x14ac:dyDescent="0.25">
      <c r="A362" s="10"/>
      <c r="B362" s="6">
        <v>293</v>
      </c>
      <c r="C362" s="7" t="str">
        <f>LOOKUP(B362,[2]Inscritos!$B$6:$C$2004)</f>
        <v>Rafael Barbosa Silva</v>
      </c>
      <c r="D362" s="6" t="str">
        <f>LOOKUP(B362,[2]Inscritos!$B$6:$D$2004)</f>
        <v>Equipe Agit</v>
      </c>
      <c r="E362" s="10"/>
      <c r="F362" s="10"/>
      <c r="G362" s="10"/>
      <c r="H362" s="10"/>
      <c r="I362" s="25">
        <v>43499.012855092595</v>
      </c>
    </row>
    <row r="363" spans="1:9" x14ac:dyDescent="0.25">
      <c r="A363" s="10"/>
      <c r="B363" s="6">
        <v>202</v>
      </c>
      <c r="C363" s="7" t="str">
        <f>LOOKUP(B363,[2]Inscritos!$B$6:$C$2004)</f>
        <v>Henrique Garcia Lores</v>
      </c>
      <c r="D363" s="27" t="str">
        <f>LOOKUP(B363,[2]Inscritos!$B$6:$D$2004)</f>
        <v>Aquamaster Trainer  Sind. Banc Mogi Cruzes</v>
      </c>
      <c r="E363" s="10"/>
      <c r="F363" s="10"/>
      <c r="G363" s="10"/>
      <c r="H363" s="10"/>
      <c r="I363" s="25">
        <v>43499.012890972226</v>
      </c>
    </row>
    <row r="364" spans="1:9" x14ac:dyDescent="0.25">
      <c r="A364" s="10"/>
      <c r="B364" s="6">
        <v>300</v>
      </c>
      <c r="C364" s="7" t="str">
        <f>LOOKUP(B364,[2]Inscritos!$B$6:$C$2004)</f>
        <v>Paulo Sérgio de Souza</v>
      </c>
      <c r="D364" s="6" t="str">
        <f>LOOKUP(B364,[2]Inscritos!$B$6:$D$2004)</f>
        <v>C A Aramaçan</v>
      </c>
      <c r="E364" s="10"/>
      <c r="F364" s="10"/>
      <c r="G364" s="10"/>
      <c r="H364" s="10"/>
      <c r="I364" s="25">
        <v>43499.012916898151</v>
      </c>
    </row>
    <row r="365" spans="1:9" x14ac:dyDescent="0.25">
      <c r="A365" s="10"/>
      <c r="B365" s="6">
        <v>110</v>
      </c>
      <c r="C365" s="7" t="str">
        <f>LOOKUP(B365,[2]Inscritos!$B$6:$C$2004)</f>
        <v>Vanessa Barbieri</v>
      </c>
      <c r="D365" s="6">
        <f>LOOKUP(B365,[2]Inscritos!$B$6:$D$2004)</f>
        <v>0</v>
      </c>
      <c r="E365" s="10"/>
      <c r="F365" s="10"/>
      <c r="G365" s="10"/>
      <c r="H365" s="10"/>
      <c r="I365" s="25">
        <v>43499.012950694443</v>
      </c>
    </row>
    <row r="366" spans="1:9" x14ac:dyDescent="0.25">
      <c r="A366" s="10"/>
      <c r="B366" s="6">
        <v>297</v>
      </c>
      <c r="C366" s="7" t="str">
        <f>LOOKUP(B366,[2]Inscritos!$B$6:$C$2004)</f>
        <v>SERGIO NEVES</v>
      </c>
      <c r="D366" s="6" t="str">
        <f>LOOKUP(B366,[2]Inscritos!$B$6:$D$2004)</f>
        <v>ACADEMIA LB ESPORTES</v>
      </c>
      <c r="E366" s="10"/>
      <c r="F366" s="10"/>
      <c r="G366" s="10"/>
      <c r="H366" s="10"/>
      <c r="I366" s="25">
        <v>43499.012987268521</v>
      </c>
    </row>
    <row r="367" spans="1:9" x14ac:dyDescent="0.25">
      <c r="A367" s="10"/>
      <c r="B367" s="6">
        <v>265</v>
      </c>
      <c r="C367" s="7" t="str">
        <f>LOOKUP(B367,[2]Inscritos!$B$6:$C$2004)</f>
        <v>Raphael dos Anjos e Silva</v>
      </c>
      <c r="D367" s="6" t="str">
        <f>LOOKUP(B367,[2]Inscritos!$B$6:$D$2004)</f>
        <v>Equipe Agit</v>
      </c>
      <c r="E367" s="10"/>
      <c r="F367" s="10"/>
      <c r="G367" s="10"/>
      <c r="H367" s="10"/>
      <c r="I367" s="25">
        <v>43499.013027893518</v>
      </c>
    </row>
    <row r="368" spans="1:9" x14ac:dyDescent="0.25">
      <c r="A368" s="10"/>
      <c r="B368" s="6">
        <v>117</v>
      </c>
      <c r="C368" s="7" t="str">
        <f>LOOKUP(B368,[2]Inscritos!$B$6:$C$2004)</f>
        <v>Marcela Bazana Moreira de Souza</v>
      </c>
      <c r="D368" s="6" t="str">
        <f>LOOKUP(B368,[2]Inscritos!$B$6:$D$2004)</f>
        <v>Endurance 4.5</v>
      </c>
      <c r="E368" s="10"/>
      <c r="F368" s="10"/>
      <c r="G368" s="10"/>
      <c r="H368" s="10"/>
      <c r="I368" s="25">
        <v>43499.013075462964</v>
      </c>
    </row>
    <row r="369" spans="1:9" x14ac:dyDescent="0.25">
      <c r="A369" s="10"/>
      <c r="B369" s="6">
        <v>120</v>
      </c>
      <c r="C369" s="7" t="str">
        <f>LOOKUP(B369,[2]Inscritos!$B$6:$C$2004)</f>
        <v>Giselli Ferreira de Souza</v>
      </c>
      <c r="D369" s="6" t="str">
        <f>LOOKUP(B369,[2]Inscritos!$B$6:$D$2004)</f>
        <v>Divas que Correm</v>
      </c>
      <c r="E369" s="10"/>
      <c r="F369" s="10"/>
      <c r="G369" s="10"/>
      <c r="H369" s="10"/>
      <c r="I369" s="25">
        <v>43499.01314398148</v>
      </c>
    </row>
    <row r="370" spans="1:9" x14ac:dyDescent="0.25">
      <c r="A370" s="10"/>
      <c r="B370" s="6">
        <v>115</v>
      </c>
      <c r="C370" s="7" t="str">
        <f>LOOKUP(B370,[2]Inscritos!$B$6:$C$2004)</f>
        <v>Amanda Liz Molina de Mello</v>
      </c>
      <c r="D370" s="6">
        <f>LOOKUP(B370,[2]Inscritos!$B$6:$D$2004)</f>
        <v>0</v>
      </c>
      <c r="E370" s="10"/>
      <c r="F370" s="10"/>
      <c r="G370" s="10"/>
      <c r="H370" s="10"/>
      <c r="I370" s="25">
        <v>43499.013399768519</v>
      </c>
    </row>
    <row r="371" spans="1:9" x14ac:dyDescent="0.25">
      <c r="A371" s="10"/>
      <c r="B371" s="6">
        <v>288</v>
      </c>
      <c r="C371" s="7" t="str">
        <f>LOOKUP(B371,[2]Inscritos!$B$6:$C$2004)</f>
        <v>Renato Astur</v>
      </c>
      <c r="D371" s="6" t="str">
        <f>LOOKUP(B371,[2]Inscritos!$B$6:$D$2004)</f>
        <v>Bio Ritmo Moema</v>
      </c>
      <c r="E371" s="10"/>
      <c r="F371" s="10"/>
      <c r="G371" s="10"/>
      <c r="H371" s="10"/>
      <c r="I371" s="25">
        <v>43499.013600578706</v>
      </c>
    </row>
    <row r="372" spans="1:9" x14ac:dyDescent="0.25">
      <c r="A372" s="10"/>
      <c r="B372" s="6">
        <v>309</v>
      </c>
      <c r="C372" s="7" t="str">
        <f>LOOKUP(B372,[2]Inscritos!$B$6:$C$2004)</f>
        <v>Wellington Sodré Passos</v>
      </c>
      <c r="D372" s="6" t="str">
        <f>LOOKUP(B372,[2]Inscritos!$B$6:$D$2004)</f>
        <v>Bio Ritmo</v>
      </c>
      <c r="E372" s="10"/>
      <c r="F372" s="10"/>
      <c r="G372" s="10"/>
      <c r="H372" s="10"/>
      <c r="I372" s="25">
        <v>43499.013645486113</v>
      </c>
    </row>
    <row r="373" spans="1:9" x14ac:dyDescent="0.25">
      <c r="A373" s="10"/>
      <c r="B373" s="6">
        <v>219</v>
      </c>
      <c r="C373" s="7" t="str">
        <f>LOOKUP(B373,[2]Inscritos!$B$6:$C$2004)</f>
        <v>Renan Rebelo Flores Antonio</v>
      </c>
      <c r="D373" s="6" t="str">
        <f>LOOKUP(B373,[2]Inscritos!$B$6:$D$2004)</f>
        <v>4 Ways</v>
      </c>
      <c r="E373" s="10"/>
      <c r="F373" s="10"/>
      <c r="G373" s="10"/>
      <c r="H373" s="10"/>
      <c r="I373" s="25">
        <v>43499.013784374998</v>
      </c>
    </row>
    <row r="374" spans="1:9" x14ac:dyDescent="0.25">
      <c r="A374" s="10"/>
      <c r="B374" s="6">
        <v>206</v>
      </c>
      <c r="C374" s="7" t="str">
        <f>LOOKUP(B374,[2]Inscritos!$B$6:$C$2004)</f>
        <v>Guilherme Tedesco de Matos Barreto</v>
      </c>
      <c r="D374" s="6">
        <f>LOOKUP(B374,[2]Inscritos!$B$6:$D$2004)</f>
        <v>0</v>
      </c>
      <c r="E374" s="10"/>
      <c r="F374" s="10"/>
      <c r="G374" s="10"/>
      <c r="H374" s="10"/>
      <c r="I374" s="25">
        <v>43499.013886342596</v>
      </c>
    </row>
    <row r="375" spans="1:9" x14ac:dyDescent="0.25">
      <c r="A375" s="10"/>
      <c r="B375" s="6">
        <v>104</v>
      </c>
      <c r="C375" s="7" t="str">
        <f>LOOKUP(B375,[2]Inscritos!$B$6:$C$2004)</f>
        <v>Sandra da Silva Maria</v>
      </c>
      <c r="D375" s="6" t="str">
        <f>LOOKUP(B375,[2]Inscritos!$B$6:$D$2004)</f>
        <v>Fujii Natação</v>
      </c>
      <c r="E375" s="10"/>
      <c r="F375" s="10"/>
      <c r="G375" s="10"/>
      <c r="H375" s="10"/>
      <c r="I375" s="25">
        <v>43499.013918287041</v>
      </c>
    </row>
    <row r="376" spans="1:9" x14ac:dyDescent="0.25">
      <c r="A376" s="10"/>
      <c r="B376" s="6">
        <v>211</v>
      </c>
      <c r="C376" s="7" t="str">
        <f>LOOKUP(B376,[2]Inscritos!$B$6:$C$2004)</f>
        <v>Eduardo Seraidrian Najjar</v>
      </c>
      <c r="D376" s="6">
        <f>LOOKUP(B376,[2]Inscritos!$B$6:$D$2004)</f>
        <v>0</v>
      </c>
      <c r="E376" s="10"/>
      <c r="F376" s="10"/>
      <c r="G376" s="10"/>
      <c r="H376" s="10"/>
      <c r="I376" s="25">
        <v>43499.014012962965</v>
      </c>
    </row>
    <row r="377" spans="1:9" x14ac:dyDescent="0.25">
      <c r="A377" s="10"/>
      <c r="B377" s="6">
        <v>90</v>
      </c>
      <c r="C377" s="7" t="str">
        <f>LOOKUP(B377,[2]Inscritos!$B$6:$C$2004)</f>
        <v>Sandra Maria Brito Muta</v>
      </c>
      <c r="D377" s="6">
        <f>LOOKUP(B377,[2]Inscritos!$B$6:$D$2004)</f>
        <v>0</v>
      </c>
      <c r="E377" s="10"/>
      <c r="F377" s="10"/>
      <c r="G377" s="10"/>
      <c r="H377" s="10"/>
      <c r="I377" s="25">
        <v>43499.014056134263</v>
      </c>
    </row>
    <row r="378" spans="1:9" x14ac:dyDescent="0.25">
      <c r="A378" s="10"/>
      <c r="B378" s="6">
        <v>227</v>
      </c>
      <c r="C378" s="7" t="str">
        <f>LOOKUP(B378,[2]Inscritos!$B$6:$C$2004)</f>
        <v>Ricardo Farina Piovesan</v>
      </c>
      <c r="D378" s="6" t="str">
        <f>LOOKUP(B378,[2]Inscritos!$B$6:$D$2004)</f>
        <v>Lobo Assessoria</v>
      </c>
      <c r="E378" s="10"/>
      <c r="F378" s="10"/>
      <c r="G378" s="10"/>
      <c r="H378" s="10"/>
      <c r="I378" s="25">
        <v>43499.014136574078</v>
      </c>
    </row>
    <row r="379" spans="1:9" x14ac:dyDescent="0.25">
      <c r="A379" s="10"/>
      <c r="B379" s="6">
        <v>242</v>
      </c>
      <c r="C379" s="7" t="str">
        <f>LOOKUP(B379,[2]Inscritos!$B$6:$C$2004)</f>
        <v>Celso Eduardo Lopasso</v>
      </c>
      <c r="D379" s="6" t="str">
        <f>LOOKUP(B379,[2]Inscritos!$B$6:$D$2004)</f>
        <v>Shimizu</v>
      </c>
      <c r="E379" s="10"/>
      <c r="F379" s="10"/>
      <c r="G379" s="10"/>
      <c r="H379" s="10"/>
      <c r="I379" s="25">
        <v>43499.014358912042</v>
      </c>
    </row>
    <row r="380" spans="1:9" x14ac:dyDescent="0.25">
      <c r="A380" s="10"/>
      <c r="B380" s="6">
        <v>118</v>
      </c>
      <c r="C380" s="7" t="str">
        <f>LOOKUP(B380,[2]Inscritos!$B$6:$C$2004)</f>
        <v>Raphaela Juliana Galioti Domingues</v>
      </c>
      <c r="D380" s="6" t="str">
        <f>LOOKUP(B380,[2]Inscritos!$B$6:$D$2004)</f>
        <v>Endurance 4.5</v>
      </c>
      <c r="E380" s="10"/>
      <c r="F380" s="10"/>
      <c r="G380" s="10"/>
      <c r="H380" s="10"/>
      <c r="I380" s="25">
        <v>43499.01458206019</v>
      </c>
    </row>
    <row r="381" spans="1:9" x14ac:dyDescent="0.25">
      <c r="A381" s="10"/>
      <c r="B381" s="6">
        <v>89</v>
      </c>
      <c r="C381" s="7" t="str">
        <f>LOOKUP(B381,[2]Inscritos!$B$6:$C$2004)</f>
        <v>Roberta Carvalho</v>
      </c>
      <c r="D381" s="6">
        <f>LOOKUP(B381,[2]Inscritos!$B$6:$D$2004)</f>
        <v>0</v>
      </c>
      <c r="E381" s="10"/>
      <c r="F381" s="10"/>
      <c r="G381" s="10"/>
      <c r="H381" s="10"/>
      <c r="I381" s="25">
        <v>43499.014682870373</v>
      </c>
    </row>
    <row r="382" spans="1:9" x14ac:dyDescent="0.25">
      <c r="A382" s="10"/>
      <c r="B382" s="6">
        <v>101</v>
      </c>
      <c r="C382" s="7" t="str">
        <f>LOOKUP(B382,[2]Inscritos!$B$6:$C$2004)</f>
        <v>Luciana Espindola Gallo Netto</v>
      </c>
      <c r="D382" s="6">
        <f>LOOKUP(B382,[2]Inscritos!$B$6:$D$2004)</f>
        <v>0</v>
      </c>
      <c r="E382" s="10"/>
      <c r="F382" s="10"/>
      <c r="G382" s="10"/>
      <c r="H382" s="10"/>
      <c r="I382" s="25">
        <v>43499.014732291667</v>
      </c>
    </row>
    <row r="383" spans="1:9" x14ac:dyDescent="0.25">
      <c r="A383" s="10"/>
      <c r="B383" s="6">
        <v>100</v>
      </c>
      <c r="C383" s="7" t="str">
        <f>LOOKUP(B383,[2]Inscritos!$B$6:$C$2004)</f>
        <v>Valéria Cecilia dos Santos</v>
      </c>
      <c r="D383" s="6" t="str">
        <f>LOOKUP(B383,[2]Inscritos!$B$6:$D$2004)</f>
        <v>AABB SP</v>
      </c>
      <c r="E383" s="10"/>
      <c r="F383" s="10"/>
      <c r="G383" s="10"/>
      <c r="H383" s="10"/>
      <c r="I383" s="25">
        <v>43499.014760995371</v>
      </c>
    </row>
    <row r="384" spans="1:9" x14ac:dyDescent="0.25">
      <c r="A384" s="10"/>
      <c r="B384" s="6">
        <v>95</v>
      </c>
      <c r="C384" s="7" t="str">
        <f>LOOKUP(B384,[2]Inscritos!$B$6:$C$2004)</f>
        <v>Rosalina Gomes de Lima</v>
      </c>
      <c r="D384" s="6">
        <f>LOOKUP(B384,[2]Inscritos!$B$6:$D$2004)</f>
        <v>0</v>
      </c>
      <c r="E384" s="10"/>
      <c r="F384" s="10"/>
      <c r="G384" s="10"/>
      <c r="H384" s="10"/>
      <c r="I384" s="25">
        <v>43499.015716319445</v>
      </c>
    </row>
    <row r="385" spans="1:9" x14ac:dyDescent="0.25">
      <c r="A385" s="10"/>
      <c r="B385" s="6">
        <v>92</v>
      </c>
      <c r="C385" s="7" t="str">
        <f>LOOKUP(B385,[2]Inscritos!$B$6:$C$2004)</f>
        <v>Maria de Fátima Miranda</v>
      </c>
      <c r="D385" s="6">
        <f>LOOKUP(B385,[2]Inscritos!$B$6:$D$2004)</f>
        <v>0</v>
      </c>
      <c r="E385" s="10"/>
      <c r="F385" s="10"/>
      <c r="G385" s="10"/>
      <c r="H385" s="10"/>
      <c r="I385" s="25">
        <v>43499.017456597227</v>
      </c>
    </row>
    <row r="386" spans="1:9" x14ac:dyDescent="0.25">
      <c r="A386" s="10"/>
      <c r="B386" s="6">
        <v>243</v>
      </c>
      <c r="C386" s="7" t="str">
        <f>LOOKUP(B386,[2]Inscritos!$B$6:$C$2004)</f>
        <v>José Satriano Filho</v>
      </c>
      <c r="D386" s="6" t="str">
        <f>LOOKUP(B386,[2]Inscritos!$B$6:$D$2004)</f>
        <v>FUI</v>
      </c>
      <c r="E386" s="10"/>
      <c r="F386" s="10"/>
      <c r="G386" s="10"/>
      <c r="H386" s="10"/>
      <c r="I386" s="25">
        <v>43499.01840335648</v>
      </c>
    </row>
  </sheetData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 Aq1 2019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2019-02-04T01:53:19Z</dcterms:modified>
</cp:coreProperties>
</file>