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Travessia\"/>
    </mc:Choice>
  </mc:AlternateContent>
  <xr:revisionPtr revIDLastSave="0" documentId="13_ncr:1_{82C43BF6-1332-4471-983D-E4B418A883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Trv 1 2020 Site" sheetId="9" r:id="rId1"/>
  </sheets>
  <externalReferences>
    <externalReference r:id="rId2"/>
    <externalReference r:id="rId3"/>
    <externalReference r:id="rId4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0" i="9" l="1"/>
  <c r="C200" i="9"/>
  <c r="D185" i="9"/>
  <c r="C185" i="9"/>
  <c r="C181" i="9"/>
  <c r="D49" i="9"/>
  <c r="C49" i="9"/>
  <c r="D9" i="9"/>
  <c r="C9" i="9"/>
  <c r="D8" i="9"/>
  <c r="C8" i="9"/>
  <c r="D7" i="9"/>
  <c r="C7" i="9"/>
  <c r="D566" i="9" l="1"/>
  <c r="C566" i="9"/>
  <c r="D562" i="9"/>
  <c r="C562" i="9"/>
  <c r="D551" i="9"/>
  <c r="C551" i="9"/>
  <c r="D506" i="9"/>
  <c r="C506" i="9"/>
  <c r="D441" i="9"/>
  <c r="C441" i="9"/>
  <c r="D429" i="9"/>
  <c r="C429" i="9"/>
  <c r="D401" i="9"/>
  <c r="C401" i="9"/>
  <c r="D391" i="9"/>
  <c r="C391" i="9"/>
  <c r="D390" i="9"/>
  <c r="C390" i="9"/>
  <c r="D389" i="9"/>
  <c r="C389" i="9"/>
  <c r="C384" i="9" l="1"/>
  <c r="D380" i="9"/>
  <c r="C380" i="9"/>
  <c r="D379" i="9"/>
  <c r="C379" i="9"/>
  <c r="D249" i="9"/>
  <c r="C249" i="9"/>
  <c r="D253" i="9"/>
  <c r="C253" i="9"/>
  <c r="D217" i="9"/>
  <c r="C217" i="9"/>
  <c r="D207" i="9"/>
  <c r="C207" i="9"/>
  <c r="D206" i="9"/>
  <c r="C206" i="9"/>
  <c r="D205" i="9"/>
  <c r="C205" i="9"/>
</calcChain>
</file>

<file path=xl/sharedStrings.xml><?xml version="1.0" encoding="utf-8"?>
<sst xmlns="http://schemas.openxmlformats.org/spreadsheetml/2006/main" count="2010" uniqueCount="394">
  <si>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</si>
  <si>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</si>
  <si>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</si>
  <si>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</si>
  <si>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</si>
  <si>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</si>
  <si>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</si>
  <si>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</si>
  <si>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</si>
  <si>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</si>
  <si>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</si>
  <si>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</si>
  <si>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</si>
  <si>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</si>
  <si>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</si>
  <si>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</si>
  <si>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</si>
  <si>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</si>
  <si>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</si>
  <si>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</si>
  <si>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</si>
  <si>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</si>
  <si>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</si>
  <si>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</si>
  <si>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</si>
  <si>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</si>
  <si>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</si>
  <si>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</si>
  <si>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</si>
  <si>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</si>
  <si>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</si>
  <si>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</si>
  <si>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</si>
  <si>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</si>
  <si>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</si>
  <si>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</si>
  <si>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</si>
  <si>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</si>
  <si>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</si>
  <si>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</si>
  <si>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Rony Siqueira Pires</t>
  </si>
  <si>
    <t>M4549</t>
  </si>
  <si>
    <t>M4044</t>
  </si>
  <si>
    <t>FC</t>
  </si>
  <si>
    <t>F1619</t>
  </si>
  <si>
    <t>F3539</t>
  </si>
  <si>
    <t>F1012</t>
  </si>
  <si>
    <t>CCDA</t>
  </si>
  <si>
    <t>M1012</t>
  </si>
  <si>
    <t>Fratelli</t>
  </si>
  <si>
    <t>M1315</t>
  </si>
  <si>
    <t>F1315</t>
  </si>
  <si>
    <t>M1619</t>
  </si>
  <si>
    <t>Fôlego</t>
  </si>
  <si>
    <t>M2024</t>
  </si>
  <si>
    <t>F2024</t>
  </si>
  <si>
    <t>M2529</t>
  </si>
  <si>
    <t>Augusto Novaes dos Santos</t>
  </si>
  <si>
    <t>M3034</t>
  </si>
  <si>
    <t>Lana Silveiro</t>
  </si>
  <si>
    <t>F3034</t>
  </si>
  <si>
    <t>M3539</t>
  </si>
  <si>
    <t>Alessandro Machado</t>
  </si>
  <si>
    <t>F4044</t>
  </si>
  <si>
    <t>F4549</t>
  </si>
  <si>
    <t>Paulo Barbieri</t>
  </si>
  <si>
    <t>Academia Albatroz</t>
  </si>
  <si>
    <t>F5054</t>
  </si>
  <si>
    <t>M5559</t>
  </si>
  <si>
    <t>Caroline Y. Wey</t>
  </si>
  <si>
    <t>F5559</t>
  </si>
  <si>
    <t>M6064</t>
  </si>
  <si>
    <t>José Satriano Filho</t>
  </si>
  <si>
    <t>FUI</t>
  </si>
  <si>
    <t>F6064</t>
  </si>
  <si>
    <t>TRAVESSIA MEDIA</t>
  </si>
  <si>
    <t>PEC</t>
  </si>
  <si>
    <t>Igor Augusto de Oliveira Neves</t>
  </si>
  <si>
    <t>F2529</t>
  </si>
  <si>
    <t>Lobo Assessoria</t>
  </si>
  <si>
    <t>MASCULINO 6569</t>
  </si>
  <si>
    <t>MASCULINO 70…</t>
  </si>
  <si>
    <t>M70…</t>
  </si>
  <si>
    <t>FEMININO 6569</t>
  </si>
  <si>
    <t>E C Banespa</t>
  </si>
  <si>
    <t>ML</t>
  </si>
  <si>
    <t>1 Geral</t>
  </si>
  <si>
    <t>2 Geral</t>
  </si>
  <si>
    <t>3 Geral</t>
  </si>
  <si>
    <t>Zumm</t>
  </si>
  <si>
    <t>Ricardo Iamaguti Medeiros</t>
  </si>
  <si>
    <t>Pedro Antonio Possidonio de Souza</t>
  </si>
  <si>
    <t>João Carlos Labate Mantovanini</t>
  </si>
  <si>
    <t>M6569</t>
  </si>
  <si>
    <t>FL</t>
  </si>
  <si>
    <t>Ana Luiza Chaves Ramos</t>
  </si>
  <si>
    <t>MM</t>
  </si>
  <si>
    <t>FM</t>
  </si>
  <si>
    <t>F6569</t>
  </si>
  <si>
    <t>AABB</t>
  </si>
  <si>
    <t>Matheus Aquino Lopes</t>
  </si>
  <si>
    <t xml:space="preserve">Gabriela Costa Pontes </t>
  </si>
  <si>
    <t>Mauricio Sbrissa de Campos</t>
  </si>
  <si>
    <t>SEAS</t>
  </si>
  <si>
    <t>Rodrigo Zevzikovas</t>
  </si>
  <si>
    <t>Henrique Vilaça Mancio</t>
  </si>
  <si>
    <t>ADC Mercedes-Benz</t>
  </si>
  <si>
    <t>Marcos Roberto Braghiroli</t>
  </si>
  <si>
    <t>Gilvan Dias Sousa</t>
  </si>
  <si>
    <t xml:space="preserve">João Alexandre Rodrigues </t>
  </si>
  <si>
    <t>Aklar Team</t>
  </si>
  <si>
    <t>Bernardo Pires</t>
  </si>
  <si>
    <t>Anselmo Marcionilio dos Anjos</t>
  </si>
  <si>
    <t>Antonio José de Oliveira Faim</t>
  </si>
  <si>
    <t>Sergio Roberto Santos</t>
  </si>
  <si>
    <t>Karla Hellner</t>
  </si>
  <si>
    <t>Marisa Watanabe</t>
  </si>
  <si>
    <t>Bruno Cruz Martinez</t>
  </si>
  <si>
    <t>Pedro Paolinelli Coelho</t>
  </si>
  <si>
    <t>Aristides Faria Lopes dos Santos</t>
  </si>
  <si>
    <t>Francisco Lopes Neto</t>
  </si>
  <si>
    <t>Vinicius Troyack Carandina</t>
  </si>
  <si>
    <t>Albatroz</t>
  </si>
  <si>
    <t>Shimizu</t>
  </si>
  <si>
    <t>Thomé Vianna Macedo de Brito</t>
  </si>
  <si>
    <t>Matheus Imenes Fequettia</t>
  </si>
  <si>
    <t>Felipe Pinheiro Sousa</t>
  </si>
  <si>
    <t>Robson Higa da Rosa</t>
  </si>
  <si>
    <t>Rafael Camargo Joly</t>
  </si>
  <si>
    <t>Carlos Alexandre Bastos dos Santos</t>
  </si>
  <si>
    <t>Rogério William de Mattos Cruz</t>
  </si>
  <si>
    <t>Roberto de Moura Junior</t>
  </si>
  <si>
    <t>FEMININO 3539</t>
  </si>
  <si>
    <t>Guilherme Pereira do Amaral Pedroso</t>
  </si>
  <si>
    <t>Ronaldo Riva Sena Delfito</t>
  </si>
  <si>
    <t>Ricardo Vidigal Tourinho de Oliveira</t>
  </si>
  <si>
    <t>Steel Swimmers</t>
  </si>
  <si>
    <t>Jocimar Terciotte</t>
  </si>
  <si>
    <t>ACEB Braskem</t>
  </si>
  <si>
    <t>José Luiz Alves de Carvalho</t>
  </si>
  <si>
    <t>Khadija Baalbaki</t>
  </si>
  <si>
    <t>FEMININA 3034</t>
  </si>
  <si>
    <t>Amanda Liz Molina de Mello</t>
  </si>
  <si>
    <t>Renata Ortiz</t>
  </si>
  <si>
    <t>Estela Vanessa Cerqueira Rodrigues</t>
  </si>
  <si>
    <t>Elaine Fonseca</t>
  </si>
  <si>
    <t>Patrícia Akemi Nakata</t>
  </si>
  <si>
    <t>Elaine Ferreira Rabello</t>
  </si>
  <si>
    <t>Arthur Vilaça Mancio</t>
  </si>
  <si>
    <t>Competition</t>
  </si>
  <si>
    <t>Victor da Conceição Fonseca</t>
  </si>
  <si>
    <t>Luis Fernando Takahashi</t>
  </si>
  <si>
    <t>ESJ</t>
  </si>
  <si>
    <t>Felipe Valejo Eloi</t>
  </si>
  <si>
    <t xml:space="preserve">Daniel Brooke Peig </t>
  </si>
  <si>
    <t>João Paulo Rodrigues Mancio</t>
  </si>
  <si>
    <t>Ivan Ramos</t>
  </si>
  <si>
    <t>Marcelo Verissimo de Mello</t>
  </si>
  <si>
    <t>Eduardo Gomes Neto</t>
  </si>
  <si>
    <t>RESULTADOS ETAPA 1 2020</t>
  </si>
  <si>
    <t>Marília Morganti Mantovanini</t>
  </si>
  <si>
    <t>Julia Focante Silva</t>
  </si>
  <si>
    <t>Gabriele Franco Gabriel</t>
  </si>
  <si>
    <t>0:17:00:00</t>
  </si>
  <si>
    <t>Beatriz de Meireles Bueno</t>
  </si>
  <si>
    <t>Guilherme Yudi Redondo</t>
  </si>
  <si>
    <t>Gabriel Mendes Santos</t>
  </si>
  <si>
    <t>Luigi Lima</t>
  </si>
  <si>
    <t>Cauã de Abreu Gomes</t>
  </si>
  <si>
    <t>Apolo Nakazato Queiroz</t>
  </si>
  <si>
    <t>Pedro Ovidio Caldeira de Paula</t>
  </si>
  <si>
    <t>André Passos Correa Junior</t>
  </si>
  <si>
    <t>Fernanda Yumi Medeiros</t>
  </si>
  <si>
    <t>Endurance 4.5</t>
  </si>
  <si>
    <t>Ana Flávia Bandeira do Nascimento</t>
  </si>
  <si>
    <t>Agit Natação</t>
  </si>
  <si>
    <t>Nicolas Eymenier</t>
  </si>
  <si>
    <t>Bardi Swim Team</t>
  </si>
  <si>
    <t>Eduardo Henrique Gara Vieira</t>
  </si>
  <si>
    <t>Alexandre Vaz</t>
  </si>
  <si>
    <t>Gianandrea Leandro Fitipaldi Bistolfi</t>
  </si>
  <si>
    <t>Felipe Aguilar Barbosa</t>
  </si>
  <si>
    <t>Sala Vendas PF</t>
  </si>
  <si>
    <t>Núbia Marques Fujii</t>
  </si>
  <si>
    <t>Acquademia</t>
  </si>
  <si>
    <t>Samanta Regina Juca Neri de Castro Coscareli</t>
  </si>
  <si>
    <t>Giuliano Augusto Pires Dare</t>
  </si>
  <si>
    <t>Ayrton José Jungles Pacheco Junior</t>
  </si>
  <si>
    <t>Travesseiros</t>
  </si>
  <si>
    <t>Kleiton Franco</t>
  </si>
  <si>
    <t>UP! Fitness / MF Racing</t>
  </si>
  <si>
    <t>Daniel da Silva Portela</t>
  </si>
  <si>
    <t>Gerônimo Froes Sebalos</t>
  </si>
  <si>
    <t>São Bernardo do Campo</t>
  </si>
  <si>
    <t>Leopoldo Lopes</t>
  </si>
  <si>
    <t>Ricardo Lucas Somerfeld</t>
  </si>
  <si>
    <t>Rafael Teruo Castilha Yamauchi Izique</t>
  </si>
  <si>
    <t>Anderson Luiz Barboza</t>
  </si>
  <si>
    <t>Nada+ water friends</t>
  </si>
  <si>
    <t>Adeilson Hideyuki Yokota</t>
  </si>
  <si>
    <t>Academia LB Esportes</t>
  </si>
  <si>
    <t>Marcela Paiva</t>
  </si>
  <si>
    <t>Runners Suzano</t>
  </si>
  <si>
    <t>Patrícia Rebelatto</t>
  </si>
  <si>
    <t>Joice Macari Omatsu Pinheiro</t>
  </si>
  <si>
    <t>ALINE GARÁ VIEIRA BARBOSA</t>
  </si>
  <si>
    <t>Academia Trainer</t>
  </si>
  <si>
    <t>Debora Moraes Bistratini Lafuente</t>
  </si>
  <si>
    <t>Jonas Takada</t>
  </si>
  <si>
    <t>Jackson Kalinoski</t>
  </si>
  <si>
    <t>Eric Adami Falopa Sona</t>
  </si>
  <si>
    <t>Fabio Oishi</t>
  </si>
  <si>
    <t>Marcos Paulo Silva dos Santos</t>
  </si>
  <si>
    <t>Acquademia Espaço Físico</t>
  </si>
  <si>
    <t>Flávio Ramires Bitencourt</t>
  </si>
  <si>
    <t>Juliana Marques Okamoto</t>
  </si>
  <si>
    <t>TPM</t>
  </si>
  <si>
    <t>Silvia Martins Tosato</t>
  </si>
  <si>
    <t>Winners Guarulhos</t>
  </si>
  <si>
    <t>Caio Pastro Klein</t>
  </si>
  <si>
    <t>Ricardo Brietzke</t>
  </si>
  <si>
    <t xml:space="preserve">Alexandre Colagrande Moreno </t>
  </si>
  <si>
    <t>Fábio Szperling</t>
  </si>
  <si>
    <t>Daniel Bastos</t>
  </si>
  <si>
    <t>Bastos</t>
  </si>
  <si>
    <t>Luis Carlos Gomes</t>
  </si>
  <si>
    <t>Solange Lara de Solza</t>
  </si>
  <si>
    <t>Sonia Yoriko Goto Takihi</t>
  </si>
  <si>
    <t>Academia Shimizu / Equipe Jabaquara de Corrida</t>
  </si>
  <si>
    <t>Silvana Da Conceicao Alves Grottis Nascimento</t>
  </si>
  <si>
    <t>PAC</t>
  </si>
  <si>
    <t xml:space="preserve">Airton Maffei Ferreira </t>
  </si>
  <si>
    <t>Raimundo Severo dos Santos</t>
  </si>
  <si>
    <t>José Maurício de Morais</t>
  </si>
  <si>
    <t>Katia Divina Lozano</t>
  </si>
  <si>
    <t>Sérgio Nagamine</t>
  </si>
  <si>
    <t>Anísio Lopes Barthasal</t>
  </si>
  <si>
    <t>Marcos Pestana</t>
  </si>
  <si>
    <t>Heitor Scheffer</t>
  </si>
  <si>
    <t>Pedro Merici Junior</t>
  </si>
  <si>
    <t>PAC - Saúde e Performance</t>
  </si>
  <si>
    <t>Célia Maria Guimarães Soler</t>
  </si>
  <si>
    <t>Arujá Seahorses</t>
  </si>
  <si>
    <t>Rosaura Ely Morganti Mantovanini</t>
  </si>
  <si>
    <t>Brenda Velasques</t>
  </si>
  <si>
    <t>Academia Gustavo Borges Morumbi</t>
  </si>
  <si>
    <t>Joyce Emanuelle Sousa</t>
  </si>
  <si>
    <t>Marcella de Arruda Silva Suardi</t>
  </si>
  <si>
    <t>Lívia Tereza Campos Salzano</t>
  </si>
  <si>
    <t>Liliana A Santos</t>
  </si>
  <si>
    <t>Adriana Aichinger Richter</t>
  </si>
  <si>
    <t>RunFun by AG</t>
  </si>
  <si>
    <t>Diana Atanazio</t>
  </si>
  <si>
    <t>Sabrina Juca Néri</t>
  </si>
  <si>
    <t>Mirian Ohara Camignotto Nakazawa</t>
  </si>
  <si>
    <t>Claudia Bezerra</t>
  </si>
  <si>
    <t>Maria do Socorro Ferreira</t>
  </si>
  <si>
    <t>Alberto Aparecido Gonçalves de Souza</t>
  </si>
  <si>
    <t>Kraken</t>
  </si>
  <si>
    <t>Jobson Soares</t>
  </si>
  <si>
    <t>Manassés Augusto da Rocha</t>
  </si>
  <si>
    <t>José Carlos Pinheiro</t>
  </si>
  <si>
    <t>ADA Assoc Desp Atibaiense</t>
  </si>
  <si>
    <t>Oseas Feitosa de Moura</t>
  </si>
  <si>
    <t>Jorge Hirataka Kawano</t>
  </si>
  <si>
    <t>Guilherme Smarra</t>
  </si>
  <si>
    <t>Rafael Galvão Martins da Fonte</t>
  </si>
  <si>
    <t>Ricardo Briektze</t>
  </si>
  <si>
    <t>André Fedel</t>
  </si>
  <si>
    <t>Luiz Morgato</t>
  </si>
  <si>
    <t>DPN</t>
  </si>
  <si>
    <t>Julio Tadashi Murakami</t>
  </si>
  <si>
    <t>Marcos de Oliveira</t>
  </si>
  <si>
    <t>Alexandre Nascimento</t>
  </si>
  <si>
    <t>TNT Power</t>
  </si>
  <si>
    <t>Michel Alexandre de Moura</t>
  </si>
  <si>
    <t>Rogerio Adryani Grandezzi Demonico</t>
  </si>
  <si>
    <t>Twelve</t>
  </si>
  <si>
    <t>Raphael Nobre</t>
  </si>
  <si>
    <t>Vintage + Cool</t>
  </si>
  <si>
    <t>Said Raful Neto</t>
  </si>
  <si>
    <t>Andres Jorge Lemes Campos</t>
  </si>
  <si>
    <t>Andre Loureiro Rosario</t>
  </si>
  <si>
    <t>José Claudio do Amaral Pedroso</t>
  </si>
  <si>
    <t>Rodrigo Fermiano Tavares</t>
  </si>
  <si>
    <t>Prepara, vai team</t>
  </si>
  <si>
    <t>Glauco Tadeu Bechelli</t>
  </si>
  <si>
    <t>Flávio Yukio Ishizaki</t>
  </si>
  <si>
    <t>Alexandre Massayuki Oikawa</t>
  </si>
  <si>
    <t>Renato Santos Nogueira</t>
  </si>
  <si>
    <t>Robson Murilo Bueno</t>
  </si>
  <si>
    <t>André Aparecido de Lima</t>
  </si>
  <si>
    <t>Academia Forma Atlética</t>
  </si>
  <si>
    <t>Rafael Magno Telles Cardoso</t>
  </si>
  <si>
    <t>Edmilson Moreira</t>
  </si>
  <si>
    <t>Daniel Leopoldino</t>
  </si>
  <si>
    <t>George de Padua Lima Clemente</t>
  </si>
  <si>
    <t>Paulo Suzuki</t>
  </si>
  <si>
    <t>Fabio Maia dos Santos</t>
  </si>
  <si>
    <t>Ricardo Melo</t>
  </si>
  <si>
    <t>Ronaldo da Silva Filho</t>
  </si>
  <si>
    <t>Team Guaxupé</t>
  </si>
  <si>
    <t>Omar Mohamad Ammar</t>
  </si>
  <si>
    <t>Ricardo Ballotto de Araújo</t>
  </si>
  <si>
    <t>Ivan Fonseca Campiteli</t>
  </si>
  <si>
    <t>Renato Rodrigues</t>
  </si>
  <si>
    <t>André Gonçalves França Lopes</t>
  </si>
  <si>
    <t>Victor Brasil</t>
  </si>
  <si>
    <t>RunFun</t>
  </si>
  <si>
    <t>Gustavo da Silva Pinto</t>
  </si>
  <si>
    <t>Ricardo Takeshi Murata</t>
  </si>
  <si>
    <t>Tiago Alencar Goncalves</t>
  </si>
  <si>
    <t>Rodrigo Marubayashi</t>
  </si>
  <si>
    <t>Pedro Mayerle Queiroz</t>
  </si>
  <si>
    <t>Raphael Zamith Fonseca</t>
  </si>
  <si>
    <t>Artur Alcarpe</t>
  </si>
  <si>
    <t>Guthierre Silva Reis</t>
  </si>
  <si>
    <t>Eduardo Alves da Silva</t>
  </si>
  <si>
    <t>Bruno Neves Rodrigues</t>
  </si>
  <si>
    <t>Thiago Felicissimo</t>
  </si>
  <si>
    <t>Gabriel Ferreira Ribeiro</t>
  </si>
  <si>
    <t>Vicente Venâncio Pascoal</t>
  </si>
  <si>
    <t>Pedro Henrique Peres Teodoro</t>
  </si>
  <si>
    <t>Ivelize Mie Hosotani Praxedes</t>
  </si>
  <si>
    <t>Ricardo Yugi</t>
  </si>
  <si>
    <t>João Gabriel Caldeira de Paula</t>
  </si>
  <si>
    <t>Carlos Eduardo Lima</t>
  </si>
  <si>
    <t>+ Swim</t>
  </si>
  <si>
    <t>Izabel Ayumi</t>
  </si>
  <si>
    <t>Yasmin Bezerra Lima Santos</t>
  </si>
  <si>
    <t>Nina Algranti</t>
  </si>
  <si>
    <t>Leonardo Pinto Oliveira</t>
  </si>
  <si>
    <t>Gustavo Nicolau de Araújo</t>
  </si>
  <si>
    <t xml:space="preserve">Henrique Amaral </t>
  </si>
  <si>
    <t>Leticia Yuki Nakamura</t>
  </si>
  <si>
    <t>Maria Eduarda Nascimento</t>
  </si>
  <si>
    <t>Gabriel Arom de Moura e Silva</t>
  </si>
  <si>
    <t>Felipe Bastos de Matos</t>
  </si>
  <si>
    <t>Henrique Borsatto de Campos</t>
  </si>
  <si>
    <t>Healthy Life Swimming</t>
  </si>
  <si>
    <t>Rodolfo José Ribeiro Siqueira</t>
  </si>
  <si>
    <t>Beatriz Aparecida Silva</t>
  </si>
  <si>
    <t>Ana Carolina Derrico Araújo</t>
  </si>
  <si>
    <t>Thiago Spacini</t>
  </si>
  <si>
    <t>Jessica F. Pereira da Silva</t>
  </si>
  <si>
    <t>Danielle Missau</t>
  </si>
  <si>
    <t>Victoria Gomes</t>
  </si>
  <si>
    <t>Corre CMG</t>
  </si>
  <si>
    <t>Lorayne de Sousa Duarte</t>
  </si>
  <si>
    <t>Marcus Vinicius Ribeiro Diniz</t>
  </si>
  <si>
    <t>João Samuel Pereira dos Santos</t>
  </si>
  <si>
    <t>Vitor Tadashi Konishi</t>
  </si>
  <si>
    <t>Vitor Padilha Ferraz</t>
  </si>
  <si>
    <t>Márcio Koiti Shimizu</t>
  </si>
  <si>
    <t>Talita Emidio da Silva</t>
  </si>
  <si>
    <t>Nathalia Feliciano</t>
  </si>
  <si>
    <t>Luciano Bellusci</t>
  </si>
  <si>
    <t>Kleber Nascimento</t>
  </si>
  <si>
    <t>Glauco Rangel</t>
  </si>
  <si>
    <t>Enrico Capecci</t>
  </si>
  <si>
    <t>AAVJ</t>
  </si>
  <si>
    <t>Bruno Ramos</t>
  </si>
  <si>
    <t>Corre CMG / Equipbike</t>
  </si>
  <si>
    <t>José Cassio de Toledo</t>
  </si>
  <si>
    <t xml:space="preserve">Eduardo Abe </t>
  </si>
  <si>
    <t>Haroldo Baptista Passos</t>
  </si>
  <si>
    <t>Eldinar Antonio Soares Durães</t>
  </si>
  <si>
    <t>Ricardo Victor Teixeira</t>
  </si>
  <si>
    <t>João Guilherme Pinto</t>
  </si>
  <si>
    <t>Sai da Frente</t>
  </si>
  <si>
    <t>Trainer Aquamaster Academia</t>
  </si>
  <si>
    <t xml:space="preserve">José Carlos Ranulfo Amaral </t>
  </si>
  <si>
    <t>Igor Fabiano Russi</t>
  </si>
  <si>
    <t>Flávio Munhoz Assis</t>
  </si>
  <si>
    <t>Wellington Wirleison dos Santos</t>
  </si>
  <si>
    <t>Nestor Musso Filho</t>
  </si>
  <si>
    <t>Mara Elci Maciel Bim</t>
  </si>
  <si>
    <t>Karin Schramm</t>
  </si>
  <si>
    <t>Silvia Harumi Oka</t>
  </si>
  <si>
    <t>Sheila Valeria silva</t>
  </si>
  <si>
    <t>Camila Focante</t>
  </si>
  <si>
    <t>Celia Nakamura</t>
  </si>
  <si>
    <t>Elaine Caldeira Martins de Paula</t>
  </si>
  <si>
    <t>Celia Regina da Silva Santos</t>
  </si>
  <si>
    <t>Adriana Corsi Mó de Souto</t>
  </si>
  <si>
    <t>Power Center</t>
  </si>
  <si>
    <t>Leyla Piquini</t>
  </si>
  <si>
    <t>Bety Toshie Takahashi</t>
  </si>
  <si>
    <t>Maristela Passos Siqueira</t>
  </si>
  <si>
    <t>Rosalina Gomes de Lima</t>
  </si>
  <si>
    <t>Maria Cristina Ferraz Figueiredo</t>
  </si>
  <si>
    <t>Vera Lucia de Souza Silva</t>
  </si>
  <si>
    <t>FEMININO 70…</t>
  </si>
  <si>
    <t>F70…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</si>
</sst>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21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2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curta%20etapa%20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m&#233;dia%20etapa%201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Longa%20etapa%20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lan1"/>
      <sheetName val="Plan2"/>
    </sheetNames>
    <sheetDataSet>
      <sheetData sheetId="0">
        <row r="6">
          <cell r="B6">
            <v>1</v>
          </cell>
          <cell r="C6" t="str">
            <v>Carlos Alexandre Bastos dos Santos</v>
          </cell>
          <cell r="D6" t="str">
            <v>Agit Natação</v>
          </cell>
        </row>
        <row r="7">
          <cell r="B7">
            <v>2</v>
          </cell>
          <cell r="C7" t="str">
            <v>Flávio Munhoz Assis</v>
          </cell>
          <cell r="D7" t="str">
            <v>Agit Natação</v>
          </cell>
        </row>
        <row r="8">
          <cell r="B8">
            <v>3</v>
          </cell>
          <cell r="C8" t="str">
            <v>Wellington Wirleison dos Santos</v>
          </cell>
          <cell r="D8" t="str">
            <v>Agit Natação</v>
          </cell>
        </row>
        <row r="9">
          <cell r="B9">
            <v>4</v>
          </cell>
          <cell r="C9" t="str">
            <v>Eldinar Antonio Soares Durães</v>
          </cell>
          <cell r="D9" t="str">
            <v>Agit Natação</v>
          </cell>
        </row>
        <row r="10">
          <cell r="B10">
            <v>5</v>
          </cell>
          <cell r="C10" t="str">
            <v>Rogério William de Mattos Cruz</v>
          </cell>
          <cell r="D10" t="str">
            <v>Agit Natação</v>
          </cell>
        </row>
        <row r="11">
          <cell r="B11">
            <v>6</v>
          </cell>
          <cell r="C11" t="str">
            <v>Matheus Imenes Fequettia</v>
          </cell>
          <cell r="D11" t="str">
            <v>Agit Natação</v>
          </cell>
        </row>
        <row r="12">
          <cell r="B12">
            <v>7</v>
          </cell>
          <cell r="C12" t="str">
            <v>Ivelize Mie Hosotani Praxedes</v>
          </cell>
          <cell r="D12" t="str">
            <v>Agit Natação</v>
          </cell>
        </row>
        <row r="13">
          <cell r="B13">
            <v>8</v>
          </cell>
          <cell r="C13" t="str">
            <v>Bety Toshie Takahashi</v>
          </cell>
          <cell r="D13" t="str">
            <v>Agit Natação</v>
          </cell>
        </row>
        <row r="14">
          <cell r="B14">
            <v>9</v>
          </cell>
          <cell r="C14" t="str">
            <v>Antonio de Araújo Sebastião</v>
          </cell>
          <cell r="D14" t="str">
            <v>Nada+ water friends</v>
          </cell>
        </row>
        <row r="15">
          <cell r="B15">
            <v>10</v>
          </cell>
          <cell r="C15" t="str">
            <v>Celia Nakamura</v>
          </cell>
          <cell r="D15" t="str">
            <v>Nada+ water friends</v>
          </cell>
        </row>
        <row r="16">
          <cell r="B16">
            <v>11</v>
          </cell>
          <cell r="C16" t="str">
            <v>Lorayne de Sousa Duarte</v>
          </cell>
          <cell r="D16" t="str">
            <v>Nada+ water friends</v>
          </cell>
        </row>
        <row r="17">
          <cell r="B17">
            <v>12</v>
          </cell>
          <cell r="C17" t="str">
            <v>Yasmin Bezerra Lima Santos</v>
          </cell>
          <cell r="D17" t="str">
            <v>Nada+ water friends</v>
          </cell>
        </row>
        <row r="18">
          <cell r="B18">
            <v>13</v>
          </cell>
          <cell r="C18" t="str">
            <v>Márcio Koiti Shimizu</v>
          </cell>
          <cell r="D18" t="str">
            <v>Nada+ water friends</v>
          </cell>
        </row>
        <row r="19">
          <cell r="B19">
            <v>14</v>
          </cell>
          <cell r="C19" t="str">
            <v>Rafael Camargo Joly</v>
          </cell>
          <cell r="D19" t="str">
            <v>Agit Natação</v>
          </cell>
        </row>
        <row r="20">
          <cell r="B20">
            <v>15</v>
          </cell>
          <cell r="C20" t="str">
            <v>Leticia Yuki Nakamura</v>
          </cell>
          <cell r="D20" t="str">
            <v>Nada+ water friends</v>
          </cell>
        </row>
        <row r="21">
          <cell r="B21">
            <v>16</v>
          </cell>
          <cell r="C21" t="str">
            <v>Mara Elci Maciel Bim</v>
          </cell>
          <cell r="D21"/>
        </row>
        <row r="22">
          <cell r="B22">
            <v>17</v>
          </cell>
          <cell r="C22" t="str">
            <v>Fioravante Mietto Neto</v>
          </cell>
          <cell r="D22"/>
        </row>
        <row r="23">
          <cell r="B23">
            <v>18</v>
          </cell>
          <cell r="C23" t="str">
            <v>Talita Emidio da Silva</v>
          </cell>
          <cell r="D23" t="str">
            <v>São Bernardo do Campo</v>
          </cell>
        </row>
        <row r="24">
          <cell r="B24">
            <v>19</v>
          </cell>
          <cell r="C24" t="str">
            <v>Karoline S Mascarenha</v>
          </cell>
          <cell r="D24" t="str">
            <v>São Bernardo do Campo</v>
          </cell>
        </row>
        <row r="25">
          <cell r="B25">
            <v>20</v>
          </cell>
          <cell r="C25" t="str">
            <v>Julia da Conceição Froes</v>
          </cell>
          <cell r="D25" t="str">
            <v>São Bernardo do Campo</v>
          </cell>
        </row>
        <row r="26">
          <cell r="B26">
            <v>21</v>
          </cell>
          <cell r="C26" t="str">
            <v>Leyla Piquini</v>
          </cell>
          <cell r="D26" t="str">
            <v>São Bernardo do Campo</v>
          </cell>
        </row>
        <row r="27">
          <cell r="B27">
            <v>22</v>
          </cell>
          <cell r="C27" t="str">
            <v>Ronaldo Hikaru Ishibe</v>
          </cell>
          <cell r="D27" t="str">
            <v>ADC Mercedes-Benz</v>
          </cell>
        </row>
        <row r="28">
          <cell r="B28">
            <v>23</v>
          </cell>
          <cell r="C28" t="str">
            <v>Gilvan Dias Sousa</v>
          </cell>
          <cell r="D28" t="str">
            <v>ADC Mercedes-Benz</v>
          </cell>
        </row>
        <row r="29">
          <cell r="B29">
            <v>24</v>
          </cell>
          <cell r="C29" t="str">
            <v>Camila Focante</v>
          </cell>
          <cell r="D29" t="str">
            <v>AABB</v>
          </cell>
        </row>
        <row r="30">
          <cell r="B30">
            <v>25</v>
          </cell>
          <cell r="C30" t="str">
            <v>Felipe Pinheiro Sousa</v>
          </cell>
          <cell r="D30" t="str">
            <v>ADC Mercedes-Benz</v>
          </cell>
        </row>
        <row r="31">
          <cell r="B31">
            <v>26</v>
          </cell>
          <cell r="C31" t="str">
            <v>Ricardo Victor Teixeira</v>
          </cell>
          <cell r="D31" t="str">
            <v>AABB</v>
          </cell>
        </row>
        <row r="32">
          <cell r="B32">
            <v>27</v>
          </cell>
          <cell r="C32" t="str">
            <v>Elaine Caldeira Martins de Paula</v>
          </cell>
          <cell r="D32" t="str">
            <v>AABB</v>
          </cell>
        </row>
        <row r="33">
          <cell r="B33">
            <v>28</v>
          </cell>
          <cell r="C33" t="str">
            <v>Bruno Neves Rodrigues</v>
          </cell>
          <cell r="D33" t="str">
            <v>AABB</v>
          </cell>
        </row>
        <row r="34">
          <cell r="B34">
            <v>29</v>
          </cell>
          <cell r="C34" t="str">
            <v>Celia Regina da Silva Santos</v>
          </cell>
          <cell r="D34" t="str">
            <v>AABB</v>
          </cell>
        </row>
        <row r="35">
          <cell r="B35">
            <v>30</v>
          </cell>
          <cell r="C35" t="str">
            <v xml:space="preserve">José Carlos Ranulfo Amaral </v>
          </cell>
          <cell r="D35" t="str">
            <v>AABB</v>
          </cell>
        </row>
        <row r="36">
          <cell r="B36">
            <v>31</v>
          </cell>
          <cell r="C36" t="str">
            <v>Leonardo Pinto Oliveira</v>
          </cell>
          <cell r="D36" t="str">
            <v>AABB</v>
          </cell>
        </row>
        <row r="37">
          <cell r="B37">
            <v>32</v>
          </cell>
          <cell r="C37" t="str">
            <v xml:space="preserve">Henrique Amaral </v>
          </cell>
          <cell r="D37" t="str">
            <v>AABB</v>
          </cell>
        </row>
        <row r="38">
          <cell r="B38">
            <v>33</v>
          </cell>
          <cell r="C38" t="str">
            <v>Ricardo Yugi</v>
          </cell>
          <cell r="D38" t="str">
            <v>AABB</v>
          </cell>
        </row>
        <row r="39">
          <cell r="B39">
            <v>34</v>
          </cell>
          <cell r="C39" t="str">
            <v>João Gabriel Caldeira de Paula</v>
          </cell>
          <cell r="D39" t="str">
            <v>AABB</v>
          </cell>
        </row>
        <row r="40">
          <cell r="B40">
            <v>35</v>
          </cell>
          <cell r="C40" t="str">
            <v>Ricardo Iamaguti Medeiros</v>
          </cell>
          <cell r="D40" t="str">
            <v>AABB</v>
          </cell>
        </row>
        <row r="41">
          <cell r="B41">
            <v>36</v>
          </cell>
          <cell r="C41" t="str">
            <v>Pedro Antonio Possidonio de Souza</v>
          </cell>
          <cell r="D41" t="str">
            <v>AABB</v>
          </cell>
        </row>
        <row r="42">
          <cell r="B42">
            <v>37</v>
          </cell>
          <cell r="C42" t="str">
            <v>Ana Luiza Chaves Ramos</v>
          </cell>
          <cell r="D42" t="str">
            <v>AABB</v>
          </cell>
        </row>
        <row r="43">
          <cell r="B43">
            <v>38</v>
          </cell>
          <cell r="C43" t="str">
            <v>Pedro Paolinelli Coelho</v>
          </cell>
          <cell r="D43" t="str">
            <v>AABB</v>
          </cell>
        </row>
        <row r="44">
          <cell r="B44">
            <v>39</v>
          </cell>
          <cell r="C44" t="str">
            <v>José Carlos Pinheiro</v>
          </cell>
          <cell r="D44" t="str">
            <v>ADA Assoc Desp Atibaiense</v>
          </cell>
        </row>
        <row r="45">
          <cell r="B45">
            <v>40</v>
          </cell>
          <cell r="C45" t="str">
            <v>Felipe Bastos de Matos</v>
          </cell>
          <cell r="D45" t="str">
            <v>Fôlego</v>
          </cell>
        </row>
        <row r="46">
          <cell r="B46">
            <v>41</v>
          </cell>
          <cell r="C46" t="str">
            <v>José Satriano Filho</v>
          </cell>
          <cell r="D46" t="str">
            <v>FUI</v>
          </cell>
        </row>
        <row r="47">
          <cell r="B47">
            <v>42</v>
          </cell>
          <cell r="C47" t="str">
            <v>Heitor Scheffer</v>
          </cell>
          <cell r="D47"/>
        </row>
        <row r="48">
          <cell r="B48">
            <v>43</v>
          </cell>
          <cell r="C48" t="str">
            <v>Silvia Harumi Oka</v>
          </cell>
          <cell r="D48" t="str">
            <v>Shimizu</v>
          </cell>
        </row>
        <row r="49">
          <cell r="B49">
            <v>44</v>
          </cell>
          <cell r="C49" t="str">
            <v>Maria Cristina Ferraz Figueiredo</v>
          </cell>
          <cell r="D49"/>
        </row>
        <row r="50">
          <cell r="B50">
            <v>45</v>
          </cell>
          <cell r="C50" t="str">
            <v>Karin Schramm</v>
          </cell>
          <cell r="D50"/>
        </row>
        <row r="51">
          <cell r="B51">
            <v>46</v>
          </cell>
          <cell r="C51" t="str">
            <v>Henrique Borsatto de Campos</v>
          </cell>
          <cell r="D51" t="str">
            <v>Healthy Life Swimming</v>
          </cell>
        </row>
        <row r="52">
          <cell r="B52">
            <v>47</v>
          </cell>
          <cell r="C52" t="str">
            <v>Henrique Vilaça Mancio</v>
          </cell>
          <cell r="D52" t="str">
            <v>Fratelli</v>
          </cell>
        </row>
        <row r="53">
          <cell r="B53">
            <v>48</v>
          </cell>
          <cell r="C53" t="str">
            <v>Ana Carolina Derrico Araújo</v>
          </cell>
          <cell r="D53" t="str">
            <v>Fratelli</v>
          </cell>
        </row>
        <row r="54">
          <cell r="B54">
            <v>49</v>
          </cell>
          <cell r="C54" t="str">
            <v>Adriana Corsi Mó de Souto</v>
          </cell>
          <cell r="D54" t="str">
            <v>Power Center</v>
          </cell>
        </row>
        <row r="55">
          <cell r="B55">
            <v>50</v>
          </cell>
          <cell r="C55" t="str">
            <v>Igor Fabiano Russi</v>
          </cell>
          <cell r="D55" t="str">
            <v>Zumm</v>
          </cell>
        </row>
        <row r="56">
          <cell r="B56">
            <v>51</v>
          </cell>
          <cell r="C56" t="str">
            <v>Nathalia Feliciano</v>
          </cell>
          <cell r="D56" t="str">
            <v>Fratelli</v>
          </cell>
        </row>
        <row r="57">
          <cell r="B57">
            <v>52</v>
          </cell>
          <cell r="C57" t="str">
            <v>Maria Eduarda Nascimento</v>
          </cell>
          <cell r="D57" t="str">
            <v>+ Swim</v>
          </cell>
        </row>
        <row r="58">
          <cell r="B58">
            <v>53</v>
          </cell>
          <cell r="C58" t="str">
            <v>Izabel Ayumi</v>
          </cell>
          <cell r="D58" t="str">
            <v>+ Swim</v>
          </cell>
        </row>
        <row r="59">
          <cell r="B59">
            <v>54</v>
          </cell>
          <cell r="C59" t="str">
            <v>Carlos Eduardo Lima</v>
          </cell>
          <cell r="D59" t="str">
            <v>+ Swim</v>
          </cell>
        </row>
        <row r="60">
          <cell r="B60">
            <v>55</v>
          </cell>
          <cell r="C60" t="str">
            <v>Vera Lucia de Souza Silva</v>
          </cell>
          <cell r="D60" t="str">
            <v>SEAS</v>
          </cell>
        </row>
        <row r="61">
          <cell r="B61">
            <v>56</v>
          </cell>
          <cell r="C61" t="str">
            <v>Marcos Roberto Braghiroli</v>
          </cell>
          <cell r="D61" t="str">
            <v>Trainer Aquamaster Academia</v>
          </cell>
        </row>
        <row r="62">
          <cell r="B62">
            <v>57</v>
          </cell>
          <cell r="C62" t="str">
            <v>Ana Carolina Oliveira Melo</v>
          </cell>
          <cell r="D62" t="str">
            <v>Academia Gustavo Borges Morumbi</v>
          </cell>
        </row>
        <row r="63">
          <cell r="B63">
            <v>58</v>
          </cell>
          <cell r="C63" t="str">
            <v>Maristela Passos Siqueira</v>
          </cell>
          <cell r="D63" t="str">
            <v>Academia Gustavo Borges Morumbi</v>
          </cell>
        </row>
        <row r="64">
          <cell r="B64">
            <v>59</v>
          </cell>
          <cell r="C64" t="str">
            <v>Sheila Valeria silva</v>
          </cell>
          <cell r="D64" t="str">
            <v>Academia Gustavo Borges Morumbi</v>
          </cell>
        </row>
        <row r="65">
          <cell r="B65">
            <v>60</v>
          </cell>
          <cell r="C65" t="str">
            <v>Nestor Musso Filho</v>
          </cell>
          <cell r="D65" t="str">
            <v>Acquademia Espaço Físico</v>
          </cell>
        </row>
        <row r="66">
          <cell r="B66">
            <v>61</v>
          </cell>
          <cell r="C66" t="str">
            <v>Roberto Dauar</v>
          </cell>
          <cell r="D66"/>
        </row>
        <row r="67">
          <cell r="B67">
            <v>62</v>
          </cell>
          <cell r="C67" t="str">
            <v>Haroldo Baptista Passos</v>
          </cell>
          <cell r="D67" t="str">
            <v>Academia LB Esportes</v>
          </cell>
        </row>
        <row r="68">
          <cell r="B68">
            <v>63</v>
          </cell>
          <cell r="C68" t="str">
            <v>Gustavo Nicolau de Araújo</v>
          </cell>
          <cell r="D68" t="str">
            <v>Fôlego</v>
          </cell>
        </row>
        <row r="69">
          <cell r="B69">
            <v>64</v>
          </cell>
          <cell r="C69" t="str">
            <v>Maria da Gloria Portasio da Silva</v>
          </cell>
          <cell r="D69"/>
        </row>
        <row r="70">
          <cell r="B70">
            <v>65</v>
          </cell>
          <cell r="C70" t="str">
            <v>Rosalina Gomes de Lima</v>
          </cell>
          <cell r="D70"/>
        </row>
        <row r="71">
          <cell r="B71">
            <v>66</v>
          </cell>
          <cell r="C71" t="str">
            <v>Paulo Barbieri</v>
          </cell>
          <cell r="D71" t="str">
            <v>Academia Albatroz</v>
          </cell>
        </row>
        <row r="72">
          <cell r="B72">
            <v>67</v>
          </cell>
          <cell r="C72" t="str">
            <v>Francisco Lopes Neto</v>
          </cell>
          <cell r="D72" t="str">
            <v>Albatroz</v>
          </cell>
        </row>
        <row r="73">
          <cell r="B73">
            <v>68</v>
          </cell>
          <cell r="C73" t="str">
            <v>Rodrigo Zevzikovas</v>
          </cell>
          <cell r="D73" t="str">
            <v>PEC</v>
          </cell>
        </row>
        <row r="74">
          <cell r="B74">
            <v>69</v>
          </cell>
          <cell r="C74" t="str">
            <v>João Guilherme Pinto</v>
          </cell>
          <cell r="D74" t="str">
            <v>Sai da Frente</v>
          </cell>
        </row>
        <row r="75">
          <cell r="B75">
            <v>70</v>
          </cell>
          <cell r="C75" t="str">
            <v>Enrico Capecci</v>
          </cell>
          <cell r="D75" t="str">
            <v>AAVJ</v>
          </cell>
        </row>
        <row r="76">
          <cell r="B76">
            <v>71</v>
          </cell>
          <cell r="C76" t="str">
            <v>Rodolfo José Ribeiro Siqueira</v>
          </cell>
          <cell r="D76" t="str">
            <v>Shimizu</v>
          </cell>
        </row>
        <row r="77">
          <cell r="B77">
            <v>72</v>
          </cell>
          <cell r="C77" t="str">
            <v>José Carlos Spacini</v>
          </cell>
          <cell r="D77" t="str">
            <v>Shimizu</v>
          </cell>
        </row>
        <row r="78">
          <cell r="B78">
            <v>73</v>
          </cell>
          <cell r="C78" t="str">
            <v>Gabriel Arom de Moura e Silva</v>
          </cell>
          <cell r="D78" t="str">
            <v>Agit Natação</v>
          </cell>
        </row>
        <row r="79">
          <cell r="B79">
            <v>74</v>
          </cell>
          <cell r="C79" t="str">
            <v>Marcos Andrade Lonzi</v>
          </cell>
          <cell r="D79"/>
        </row>
        <row r="80">
          <cell r="B80">
            <v>75</v>
          </cell>
          <cell r="C80" t="str">
            <v>Luciano Bellusci</v>
          </cell>
          <cell r="D80" t="str">
            <v>Academia LB Esportes</v>
          </cell>
        </row>
        <row r="81">
          <cell r="B81">
            <v>76</v>
          </cell>
          <cell r="C81" t="str">
            <v>Fábio Szperling</v>
          </cell>
          <cell r="D81"/>
        </row>
        <row r="82">
          <cell r="B82">
            <v>77</v>
          </cell>
          <cell r="C82" t="str">
            <v>Vitor Padilha Ferraz</v>
          </cell>
          <cell r="D82"/>
        </row>
        <row r="83">
          <cell r="B83">
            <v>78</v>
          </cell>
          <cell r="C83" t="str">
            <v>Danielle Missau</v>
          </cell>
          <cell r="D83"/>
        </row>
        <row r="84">
          <cell r="B84">
            <v>79</v>
          </cell>
          <cell r="C84" t="str">
            <v>Vitor Tadashi Konishi</v>
          </cell>
          <cell r="D84"/>
        </row>
        <row r="85">
          <cell r="B85">
            <v>80</v>
          </cell>
          <cell r="C85" t="str">
            <v>Caroline Y. Wey</v>
          </cell>
          <cell r="D85" t="str">
            <v>Endurance 4.5</v>
          </cell>
        </row>
        <row r="86">
          <cell r="B86">
            <v>81</v>
          </cell>
          <cell r="C86" t="str">
            <v xml:space="preserve">Gabriela Costa Pontes </v>
          </cell>
          <cell r="D86" t="str">
            <v>Endurance 4.5</v>
          </cell>
        </row>
        <row r="87">
          <cell r="B87">
            <v>82</v>
          </cell>
          <cell r="C87" t="str">
            <v>Karla Hellner</v>
          </cell>
          <cell r="D87" t="str">
            <v>Endurance 4.5</v>
          </cell>
        </row>
        <row r="88">
          <cell r="B88">
            <v>83</v>
          </cell>
          <cell r="C88" t="str">
            <v>Vitória Lombardi Azevedo</v>
          </cell>
          <cell r="D88" t="str">
            <v>Endurance 4.5</v>
          </cell>
        </row>
        <row r="89">
          <cell r="B89">
            <v>84</v>
          </cell>
          <cell r="C89" t="str">
            <v xml:space="preserve">Alexandre Colagrande Moreno </v>
          </cell>
          <cell r="D89" t="str">
            <v>Endurance 4.5</v>
          </cell>
        </row>
        <row r="90">
          <cell r="B90">
            <v>85</v>
          </cell>
          <cell r="C90" t="str">
            <v>Alessandro Machado</v>
          </cell>
          <cell r="D90" t="str">
            <v>Endurance 4.5</v>
          </cell>
        </row>
        <row r="91">
          <cell r="B91">
            <v>86</v>
          </cell>
          <cell r="C91" t="str">
            <v>Augusto Novaes dos Santos</v>
          </cell>
          <cell r="D91" t="str">
            <v>Endurance 4.5</v>
          </cell>
        </row>
        <row r="92">
          <cell r="B92">
            <v>87</v>
          </cell>
          <cell r="C92" t="str">
            <v>Caio Pastro Klein</v>
          </cell>
          <cell r="D92" t="str">
            <v>Endurance 4.5</v>
          </cell>
        </row>
        <row r="93">
          <cell r="B93">
            <v>88</v>
          </cell>
          <cell r="C93" t="str">
            <v>Fernando Cunha Saadi</v>
          </cell>
          <cell r="D93" t="str">
            <v>Endurance 4.5</v>
          </cell>
        </row>
        <row r="94">
          <cell r="B94">
            <v>89</v>
          </cell>
          <cell r="C94" t="str">
            <v>Gianandrea Leandro Fitipaldi Bistolfi</v>
          </cell>
          <cell r="D94" t="str">
            <v>Endurance 4.5</v>
          </cell>
        </row>
        <row r="95">
          <cell r="B95">
            <v>90</v>
          </cell>
          <cell r="C95" t="str">
            <v>Giuliano Augusto Pires Dare</v>
          </cell>
          <cell r="D95" t="str">
            <v>Endurance 4.5</v>
          </cell>
        </row>
        <row r="96">
          <cell r="B96">
            <v>91</v>
          </cell>
          <cell r="C96" t="str">
            <v>Mauricio Sbrissa de Campos</v>
          </cell>
          <cell r="D96" t="str">
            <v>Endurance 4.5</v>
          </cell>
        </row>
        <row r="97">
          <cell r="B97">
            <v>92</v>
          </cell>
          <cell r="C97" t="str">
            <v>Ricardo Ambrosini</v>
          </cell>
          <cell r="D97" t="str">
            <v>Endurance 4.5</v>
          </cell>
        </row>
        <row r="98">
          <cell r="B98">
            <v>93</v>
          </cell>
          <cell r="C98" t="str">
            <v>Rony Siqueira Pires</v>
          </cell>
          <cell r="D98" t="str">
            <v>Endurance 4.5</v>
          </cell>
        </row>
        <row r="99">
          <cell r="B99">
            <v>94</v>
          </cell>
          <cell r="C99" t="str">
            <v>Vinicius Troyack Carandina</v>
          </cell>
          <cell r="D99" t="str">
            <v>Endurance 4.5</v>
          </cell>
        </row>
        <row r="100">
          <cell r="B100">
            <v>95</v>
          </cell>
          <cell r="C100" t="str">
            <v>Lana Silveiro</v>
          </cell>
          <cell r="D100" t="str">
            <v>Endurance 4.5</v>
          </cell>
        </row>
        <row r="101">
          <cell r="B101">
            <v>96</v>
          </cell>
          <cell r="C101" t="str">
            <v xml:space="preserve">Daniel Brooke Peig </v>
          </cell>
          <cell r="D101" t="str">
            <v>Endurance 4.5</v>
          </cell>
        </row>
        <row r="102">
          <cell r="B102">
            <v>97</v>
          </cell>
          <cell r="C102" t="str">
            <v>Lucas Moraes Teixeira Salgado</v>
          </cell>
          <cell r="D102" t="str">
            <v>Endurance 4.5</v>
          </cell>
        </row>
        <row r="103">
          <cell r="B103">
            <v>98</v>
          </cell>
          <cell r="C103" t="str">
            <v>Raphael Zamith Fonseca</v>
          </cell>
          <cell r="D103" t="str">
            <v>Endurance 4.5</v>
          </cell>
        </row>
        <row r="104">
          <cell r="B104">
            <v>99</v>
          </cell>
          <cell r="C104" t="str">
            <v>Jessica F. Pereira da Silva</v>
          </cell>
          <cell r="D104" t="str">
            <v>Endurance 4.5</v>
          </cell>
        </row>
        <row r="105">
          <cell r="B105">
            <v>100</v>
          </cell>
          <cell r="C105" t="str">
            <v xml:space="preserve">Eduardo Abe </v>
          </cell>
          <cell r="D105" t="str">
            <v>Endurance 4.5</v>
          </cell>
        </row>
        <row r="106">
          <cell r="B106">
            <v>101</v>
          </cell>
          <cell r="C106" t="str">
            <v>José Cassio de Toledo</v>
          </cell>
          <cell r="D106" t="str">
            <v>Endurance 4.5</v>
          </cell>
        </row>
        <row r="107">
          <cell r="B107">
            <v>102</v>
          </cell>
          <cell r="C107" t="str">
            <v>Marcus Vinicius Ribeiro Diniz</v>
          </cell>
          <cell r="D107" t="str">
            <v>Endurance 4.5</v>
          </cell>
        </row>
        <row r="108">
          <cell r="B108">
            <v>103</v>
          </cell>
          <cell r="C108" t="str">
            <v>Thiago Spacini</v>
          </cell>
          <cell r="D108" t="str">
            <v>Shimizu</v>
          </cell>
        </row>
        <row r="109">
          <cell r="B109">
            <v>104</v>
          </cell>
          <cell r="C109" t="str">
            <v xml:space="preserve">João Alexandre Rodrigues </v>
          </cell>
          <cell r="D109" t="str">
            <v>AABB</v>
          </cell>
        </row>
        <row r="110">
          <cell r="B110">
            <v>105</v>
          </cell>
          <cell r="C110" t="str">
            <v>Bruno Ramos</v>
          </cell>
          <cell r="D110" t="str">
            <v>Corre CMG / Equipbike</v>
          </cell>
        </row>
        <row r="111">
          <cell r="B111">
            <v>106</v>
          </cell>
          <cell r="C111" t="str">
            <v>Victoria Gomes</v>
          </cell>
          <cell r="D111" t="str">
            <v>Corre CMG</v>
          </cell>
        </row>
        <row r="112">
          <cell r="B112">
            <v>107</v>
          </cell>
          <cell r="C112" t="str">
            <v>João Samuel Pereira dos Santos</v>
          </cell>
          <cell r="D112"/>
        </row>
        <row r="113">
          <cell r="B113">
            <v>108</v>
          </cell>
          <cell r="C113" t="str">
            <v>Kleber Nascimento</v>
          </cell>
          <cell r="D113" t="str">
            <v>Glauco Rangel</v>
          </cell>
        </row>
        <row r="114">
          <cell r="B114">
            <v>109</v>
          </cell>
          <cell r="C114" t="str">
            <v>Nina Algranti</v>
          </cell>
          <cell r="D114" t="str">
            <v>Academia Gustavo Borges Morumbi</v>
          </cell>
        </row>
        <row r="115">
          <cell r="B115">
            <v>110</v>
          </cell>
          <cell r="C115" t="str">
            <v>Beatriz Aparecida Silva</v>
          </cell>
          <cell r="D115"/>
        </row>
        <row r="116">
          <cell r="B116">
            <v>111</v>
          </cell>
          <cell r="C116"/>
          <cell r="D116"/>
        </row>
        <row r="117">
          <cell r="B117">
            <v>112</v>
          </cell>
          <cell r="C117"/>
          <cell r="D117"/>
        </row>
        <row r="118">
          <cell r="B118">
            <v>113</v>
          </cell>
          <cell r="C118"/>
          <cell r="D118"/>
        </row>
        <row r="119">
          <cell r="B119">
            <v>114</v>
          </cell>
          <cell r="C119"/>
          <cell r="D119"/>
        </row>
        <row r="120">
          <cell r="B120">
            <v>115</v>
          </cell>
          <cell r="C120"/>
          <cell r="D120"/>
        </row>
        <row r="121">
          <cell r="B121">
            <v>116</v>
          </cell>
          <cell r="C121"/>
          <cell r="D121"/>
        </row>
        <row r="122">
          <cell r="B122">
            <v>117</v>
          </cell>
          <cell r="C122"/>
          <cell r="D122"/>
        </row>
        <row r="123">
          <cell r="B123">
            <v>118</v>
          </cell>
          <cell r="C123"/>
          <cell r="D123"/>
        </row>
        <row r="124">
          <cell r="B124">
            <v>119</v>
          </cell>
          <cell r="C124"/>
          <cell r="D124"/>
        </row>
        <row r="125">
          <cell r="B125">
            <v>120</v>
          </cell>
          <cell r="C125"/>
          <cell r="D125"/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 t="str">
            <v>Roberto de Moura Junior</v>
          </cell>
          <cell r="D142"/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Robson Higa da Rosa</v>
          </cell>
          <cell r="D206" t="str">
            <v>Agit Natação</v>
          </cell>
        </row>
        <row r="207">
          <cell r="B207">
            <v>202</v>
          </cell>
          <cell r="C207" t="str">
            <v>Anísio Lopes Barthasal</v>
          </cell>
          <cell r="D207"/>
        </row>
        <row r="208">
          <cell r="B208">
            <v>203</v>
          </cell>
          <cell r="C208" t="str">
            <v>Sérgio Nagamine</v>
          </cell>
          <cell r="D208" t="str">
            <v>Fratelli</v>
          </cell>
        </row>
        <row r="209">
          <cell r="B209">
            <v>204</v>
          </cell>
          <cell r="C209" t="str">
            <v>Marcos Andrade Lonzi</v>
          </cell>
          <cell r="D209"/>
        </row>
        <row r="210">
          <cell r="B210">
            <v>205</v>
          </cell>
          <cell r="C210" t="str">
            <v>Rogério William de Mattos Cruz</v>
          </cell>
          <cell r="D210" t="str">
            <v>Agit Natação</v>
          </cell>
        </row>
        <row r="211">
          <cell r="B211">
            <v>206</v>
          </cell>
          <cell r="C211" t="str">
            <v>Matheus Imenes Fequettia</v>
          </cell>
          <cell r="D211" t="str">
            <v>Agit Natação</v>
          </cell>
        </row>
        <row r="212">
          <cell r="B212">
            <v>207</v>
          </cell>
          <cell r="C212" t="str">
            <v>Ivelize Mie Hosotani Praxedes</v>
          </cell>
          <cell r="D212" t="str">
            <v>Agit Natação</v>
          </cell>
        </row>
        <row r="213">
          <cell r="B213">
            <v>208</v>
          </cell>
          <cell r="C213" t="str">
            <v>Joice Macari Omatsu Pinheiro</v>
          </cell>
          <cell r="D213" t="str">
            <v>Nada+ water friends</v>
          </cell>
        </row>
        <row r="214">
          <cell r="B214">
            <v>209</v>
          </cell>
          <cell r="C214" t="str">
            <v>Anderson Luiz Barboza</v>
          </cell>
          <cell r="D214" t="str">
            <v>Nada+ water friends</v>
          </cell>
        </row>
        <row r="215">
          <cell r="B215">
            <v>210</v>
          </cell>
          <cell r="C215" t="str">
            <v>Marcela Paiva</v>
          </cell>
          <cell r="D215" t="str">
            <v>Runners Suzano</v>
          </cell>
        </row>
        <row r="216">
          <cell r="B216">
            <v>211</v>
          </cell>
          <cell r="C216" t="str">
            <v>Flávio Ramires Bitencourt</v>
          </cell>
          <cell r="D216" t="str">
            <v>Nada+ water friends</v>
          </cell>
        </row>
        <row r="217">
          <cell r="B217">
            <v>212</v>
          </cell>
          <cell r="C217" t="str">
            <v>Gerônimo Froes Sebalos</v>
          </cell>
          <cell r="D217" t="str">
            <v>São Bernardo do Campo</v>
          </cell>
        </row>
        <row r="218">
          <cell r="B218">
            <v>213</v>
          </cell>
          <cell r="C218" t="str">
            <v>Ricardo Lucas Somerfeld</v>
          </cell>
          <cell r="D218" t="str">
            <v>São Bernardo do Campo</v>
          </cell>
        </row>
        <row r="219">
          <cell r="B219">
            <v>214</v>
          </cell>
          <cell r="C219" t="str">
            <v>Daniel Sousa de Brito</v>
          </cell>
          <cell r="D219" t="str">
            <v>Nada+ water friends</v>
          </cell>
        </row>
        <row r="220">
          <cell r="B220">
            <v>215</v>
          </cell>
          <cell r="C220" t="str">
            <v>Patrícia Akemi Nakata</v>
          </cell>
          <cell r="D220" t="str">
            <v>Academia Shimizu / Equipe Jabaquara de Corrida</v>
          </cell>
        </row>
        <row r="221">
          <cell r="B221">
            <v>216</v>
          </cell>
          <cell r="C221" t="str">
            <v>Leonardo Mendes</v>
          </cell>
          <cell r="D221"/>
        </row>
        <row r="222">
          <cell r="B222">
            <v>217</v>
          </cell>
          <cell r="C222" t="str">
            <v>Ana Flávia Bandeira do Nascimento</v>
          </cell>
          <cell r="D222" t="str">
            <v>Agit Natação</v>
          </cell>
        </row>
        <row r="223">
          <cell r="B223">
            <v>218</v>
          </cell>
          <cell r="C223" t="str">
            <v>Eduardo Moura Filho</v>
          </cell>
          <cell r="D223" t="str">
            <v>Sala Vendas PF</v>
          </cell>
        </row>
        <row r="224">
          <cell r="B224">
            <v>219</v>
          </cell>
          <cell r="C224" t="str">
            <v>Felipe Aguilar Barbosa</v>
          </cell>
          <cell r="D224" t="str">
            <v>Sala Vendas PF</v>
          </cell>
        </row>
        <row r="225">
          <cell r="B225">
            <v>220</v>
          </cell>
          <cell r="C225" t="str">
            <v>Elaine Fonseca</v>
          </cell>
          <cell r="D225" t="str">
            <v>AABB</v>
          </cell>
        </row>
        <row r="226">
          <cell r="B226">
            <v>221</v>
          </cell>
          <cell r="C226" t="str">
            <v>Eduardo Gomes Neto</v>
          </cell>
          <cell r="D226" t="str">
            <v>AABB</v>
          </cell>
        </row>
        <row r="227">
          <cell r="B227">
            <v>222</v>
          </cell>
          <cell r="C227" t="str">
            <v>Ivan Ramos</v>
          </cell>
          <cell r="D227" t="str">
            <v>AABB</v>
          </cell>
        </row>
        <row r="228">
          <cell r="B228">
            <v>223</v>
          </cell>
          <cell r="C228" t="str">
            <v>Fabio Oishi</v>
          </cell>
          <cell r="D228" t="str">
            <v>AABB</v>
          </cell>
        </row>
        <row r="229">
          <cell r="B229">
            <v>224</v>
          </cell>
          <cell r="C229" t="str">
            <v>Julia Focante Silva</v>
          </cell>
          <cell r="D229" t="str">
            <v>AABB</v>
          </cell>
        </row>
        <row r="230">
          <cell r="B230">
            <v>225</v>
          </cell>
          <cell r="C230" t="str">
            <v>Cauã de Abreu Gomes</v>
          </cell>
          <cell r="D230" t="str">
            <v>AABB</v>
          </cell>
        </row>
        <row r="231">
          <cell r="B231">
            <v>226</v>
          </cell>
          <cell r="C231" t="str">
            <v>Pedro Ovidio Caldeira de Paula</v>
          </cell>
          <cell r="D231" t="str">
            <v>AABB</v>
          </cell>
        </row>
        <row r="232">
          <cell r="B232">
            <v>227</v>
          </cell>
          <cell r="C232" t="str">
            <v>Luigi Lima</v>
          </cell>
          <cell r="D232" t="str">
            <v>AABB</v>
          </cell>
        </row>
        <row r="233">
          <cell r="B233">
            <v>228</v>
          </cell>
          <cell r="C233" t="str">
            <v>Gabriel Mendes Santos</v>
          </cell>
          <cell r="D233" t="str">
            <v>AABB</v>
          </cell>
        </row>
        <row r="234">
          <cell r="B234">
            <v>229</v>
          </cell>
          <cell r="C234" t="str">
            <v>Beatriz de Meireles Bueno</v>
          </cell>
          <cell r="D234" t="str">
            <v>AABB</v>
          </cell>
        </row>
        <row r="235">
          <cell r="B235">
            <v>230</v>
          </cell>
          <cell r="C235" t="str">
            <v>Apolo Nakazato Queiroz</v>
          </cell>
          <cell r="D235" t="str">
            <v>AABB</v>
          </cell>
        </row>
        <row r="236">
          <cell r="B236">
            <v>231</v>
          </cell>
          <cell r="C236" t="str">
            <v>Kleiton Franco</v>
          </cell>
          <cell r="D236" t="str">
            <v>UP! Fitness / MF Racing</v>
          </cell>
        </row>
        <row r="237">
          <cell r="B237">
            <v>232</v>
          </cell>
          <cell r="C237" t="str">
            <v>Matheus Aquino Lopes</v>
          </cell>
          <cell r="D237" t="str">
            <v>AABB</v>
          </cell>
        </row>
        <row r="238">
          <cell r="B238">
            <v>233</v>
          </cell>
          <cell r="C238" t="str">
            <v>Bruno Cruz Martinez</v>
          </cell>
          <cell r="D238" t="str">
            <v>AABB</v>
          </cell>
        </row>
        <row r="239">
          <cell r="B239">
            <v>234</v>
          </cell>
          <cell r="C239" t="str">
            <v>Eric Adami Falopa Sona</v>
          </cell>
          <cell r="D239" t="str">
            <v>AABB</v>
          </cell>
        </row>
        <row r="240">
          <cell r="B240">
            <v>235</v>
          </cell>
          <cell r="C240" t="str">
            <v>Luis Carlos Gomes</v>
          </cell>
          <cell r="D240" t="str">
            <v>AABB</v>
          </cell>
        </row>
        <row r="241">
          <cell r="B241">
            <v>236</v>
          </cell>
          <cell r="C241" t="str">
            <v>Solange Lara de Solza</v>
          </cell>
          <cell r="D241" t="str">
            <v>São Bernardo do Campo</v>
          </cell>
        </row>
        <row r="242">
          <cell r="B242">
            <v>237</v>
          </cell>
          <cell r="C242" t="str">
            <v>Raimundo Severo dos Santos</v>
          </cell>
          <cell r="D242" t="str">
            <v>São Bernardo do Campo</v>
          </cell>
        </row>
        <row r="243">
          <cell r="B243">
            <v>238</v>
          </cell>
          <cell r="C243" t="str">
            <v>Daniel Bastos</v>
          </cell>
          <cell r="D243" t="str">
            <v>Bastos</v>
          </cell>
        </row>
        <row r="244">
          <cell r="B244">
            <v>239</v>
          </cell>
          <cell r="C244" t="str">
            <v>Patrícia Rebelatto</v>
          </cell>
          <cell r="D244"/>
        </row>
        <row r="245">
          <cell r="B245">
            <v>240</v>
          </cell>
          <cell r="C245" t="str">
            <v>Rosaura Ely Morganti Mantovanini</v>
          </cell>
          <cell r="D245"/>
        </row>
        <row r="246">
          <cell r="B246">
            <v>241</v>
          </cell>
          <cell r="C246" t="str">
            <v>José Satriano Filho</v>
          </cell>
          <cell r="D246" t="str">
            <v>FUI</v>
          </cell>
        </row>
        <row r="247">
          <cell r="B247">
            <v>242</v>
          </cell>
          <cell r="C247" t="str">
            <v>Heitor Scheffer</v>
          </cell>
          <cell r="D247"/>
        </row>
        <row r="248">
          <cell r="B248">
            <v>243</v>
          </cell>
          <cell r="C248" t="str">
            <v>Marcelo Verissimo de Mello</v>
          </cell>
          <cell r="D248"/>
        </row>
        <row r="249">
          <cell r="B249">
            <v>244</v>
          </cell>
          <cell r="C249" t="str">
            <v>Amanda Liz Molina de Mello</v>
          </cell>
          <cell r="D249"/>
        </row>
        <row r="250">
          <cell r="B250">
            <v>245</v>
          </cell>
          <cell r="C250" t="str">
            <v>Celso Eduardo Lopasso</v>
          </cell>
          <cell r="D250" t="str">
            <v>Shimizu</v>
          </cell>
        </row>
        <row r="251">
          <cell r="B251">
            <v>246</v>
          </cell>
          <cell r="C251" t="str">
            <v>Leopoldo Lopes</v>
          </cell>
          <cell r="D251" t="str">
            <v>Steel Swimmers</v>
          </cell>
        </row>
        <row r="252">
          <cell r="B252">
            <v>247</v>
          </cell>
          <cell r="C252" t="str">
            <v>Paulo Marcio Conde Figueiredo</v>
          </cell>
          <cell r="D252"/>
        </row>
        <row r="253">
          <cell r="B253">
            <v>248</v>
          </cell>
          <cell r="C253" t="str">
            <v>José Claudio do Amaral Pedroso</v>
          </cell>
          <cell r="D253" t="str">
            <v>Zumm</v>
          </cell>
        </row>
        <row r="254">
          <cell r="B254">
            <v>249</v>
          </cell>
          <cell r="C254" t="str">
            <v>José Maurício de Morais</v>
          </cell>
          <cell r="D254" t="str">
            <v>Zumm</v>
          </cell>
        </row>
        <row r="255">
          <cell r="B255">
            <v>250</v>
          </cell>
          <cell r="C255" t="str">
            <v>Anselmo Marcionilio dos Anjos</v>
          </cell>
          <cell r="D255" t="str">
            <v>Lobo Assessoria</v>
          </cell>
        </row>
        <row r="256">
          <cell r="B256">
            <v>251</v>
          </cell>
          <cell r="C256" t="str">
            <v>Marisa Watanabe</v>
          </cell>
          <cell r="D256" t="str">
            <v>Shimizu</v>
          </cell>
        </row>
        <row r="257">
          <cell r="B257">
            <v>252</v>
          </cell>
          <cell r="C257" t="str">
            <v>Núbia Marques Fujii</v>
          </cell>
          <cell r="D257" t="str">
            <v>Acquademia</v>
          </cell>
        </row>
        <row r="258">
          <cell r="B258">
            <v>253</v>
          </cell>
          <cell r="C258" t="str">
            <v>Nicolas Eymenier</v>
          </cell>
          <cell r="D258" t="str">
            <v>Bardi Swim Team</v>
          </cell>
        </row>
        <row r="259">
          <cell r="B259">
            <v>254</v>
          </cell>
          <cell r="C259" t="str">
            <v>Estela Vanessa Cerqueira Rodrigues</v>
          </cell>
          <cell r="D259"/>
        </row>
        <row r="260">
          <cell r="B260">
            <v>255</v>
          </cell>
          <cell r="C260" t="str">
            <v>Arthur Vilaça Mancio</v>
          </cell>
          <cell r="D260" t="str">
            <v>Fratelli</v>
          </cell>
        </row>
        <row r="261">
          <cell r="B261">
            <v>256</v>
          </cell>
          <cell r="C261" t="str">
            <v>Samanta Regina Juca Neri de Castro Coscareli</v>
          </cell>
          <cell r="D261" t="str">
            <v>Fratelli</v>
          </cell>
        </row>
        <row r="262">
          <cell r="B262">
            <v>257</v>
          </cell>
          <cell r="C262" t="str">
            <v xml:space="preserve">Amanda Pereira Rocha </v>
          </cell>
          <cell r="D262" t="str">
            <v>Fratelli</v>
          </cell>
        </row>
        <row r="263">
          <cell r="B263">
            <v>258</v>
          </cell>
          <cell r="C263" t="str">
            <v>Silvia Martins Tosato</v>
          </cell>
          <cell r="D263" t="str">
            <v>Winners Guarulhos</v>
          </cell>
        </row>
        <row r="264">
          <cell r="B264">
            <v>259</v>
          </cell>
          <cell r="C264" t="str">
            <v>Fernanda Yumi Medeiros</v>
          </cell>
          <cell r="D264" t="str">
            <v>AABB</v>
          </cell>
        </row>
        <row r="265">
          <cell r="B265">
            <v>260</v>
          </cell>
          <cell r="C265" t="str">
            <v>Silvana Da Conceicao Alves Grottis Nascimento</v>
          </cell>
          <cell r="D265" t="str">
            <v>PAC</v>
          </cell>
        </row>
        <row r="266">
          <cell r="B266">
            <v>261</v>
          </cell>
          <cell r="C266" t="str">
            <v>Roberto Dauar</v>
          </cell>
          <cell r="D266"/>
        </row>
        <row r="267">
          <cell r="B267">
            <v>262</v>
          </cell>
          <cell r="C267" t="str">
            <v>Marília Morganti Mantovanini</v>
          </cell>
          <cell r="D267"/>
        </row>
        <row r="268">
          <cell r="B268">
            <v>263</v>
          </cell>
          <cell r="C268" t="str">
            <v>Ayrton José Jungles Pacheco Junior</v>
          </cell>
          <cell r="D268" t="str">
            <v>Travesseiros</v>
          </cell>
        </row>
        <row r="269">
          <cell r="B269">
            <v>264</v>
          </cell>
          <cell r="C269" t="str">
            <v>Jonas Takada</v>
          </cell>
          <cell r="D269" t="str">
            <v>Travesseiros</v>
          </cell>
        </row>
        <row r="270">
          <cell r="B270">
            <v>265</v>
          </cell>
          <cell r="C270" t="str">
            <v>Katia Divina Lozano</v>
          </cell>
          <cell r="D270" t="str">
            <v>Acquademia Espaço Físico</v>
          </cell>
        </row>
        <row r="271">
          <cell r="B271">
            <v>266</v>
          </cell>
          <cell r="C271" t="str">
            <v>Marcos Paulo Silva dos Santos</v>
          </cell>
          <cell r="D271" t="str">
            <v>Acquademia Espaço Físico</v>
          </cell>
        </row>
        <row r="272">
          <cell r="B272">
            <v>267</v>
          </cell>
          <cell r="C272" t="str">
            <v>Francisco Lopes Neto</v>
          </cell>
          <cell r="D272" t="str">
            <v>Albatroz</v>
          </cell>
        </row>
        <row r="273">
          <cell r="B273">
            <v>268</v>
          </cell>
          <cell r="C273" t="str">
            <v>Elaine Ferreira Rabello</v>
          </cell>
          <cell r="D273"/>
        </row>
        <row r="274">
          <cell r="B274">
            <v>269</v>
          </cell>
          <cell r="C274" t="str">
            <v>Paulo Henrique Lias Brito</v>
          </cell>
          <cell r="D274" t="str">
            <v>Academia LB Esportes</v>
          </cell>
        </row>
        <row r="275">
          <cell r="B275">
            <v>270</v>
          </cell>
          <cell r="C275" t="str">
            <v>Adeilson Hideyuki Yokota</v>
          </cell>
          <cell r="D275" t="str">
            <v>Academia LB Esportes</v>
          </cell>
        </row>
        <row r="276">
          <cell r="B276">
            <v>271</v>
          </cell>
          <cell r="C276" t="str">
            <v>Ricardo Pires Nascimento</v>
          </cell>
          <cell r="D276" t="str">
            <v>Academia LB Esportes</v>
          </cell>
        </row>
        <row r="277">
          <cell r="B277">
            <v>272</v>
          </cell>
          <cell r="C277" t="str">
            <v>Marcos Pestana</v>
          </cell>
          <cell r="D277" t="str">
            <v>Steel Swimmers</v>
          </cell>
        </row>
        <row r="278">
          <cell r="B278">
            <v>273</v>
          </cell>
          <cell r="C278" t="str">
            <v>Luis Fernando Takahashi</v>
          </cell>
          <cell r="D278" t="str">
            <v>ESJ</v>
          </cell>
        </row>
        <row r="279">
          <cell r="B279">
            <v>274</v>
          </cell>
          <cell r="C279" t="str">
            <v>Victor da Conceição Fonseca</v>
          </cell>
          <cell r="D279" t="str">
            <v>AABB</v>
          </cell>
        </row>
        <row r="280">
          <cell r="B280">
            <v>275</v>
          </cell>
          <cell r="C280" t="str">
            <v>Debora Moraes Bistratini Lafuente</v>
          </cell>
          <cell r="D280"/>
        </row>
        <row r="281">
          <cell r="B281">
            <v>276</v>
          </cell>
          <cell r="C281" t="str">
            <v>Juliana Marques Okamoto</v>
          </cell>
          <cell r="D281" t="str">
            <v>TPM</v>
          </cell>
        </row>
        <row r="282">
          <cell r="B282">
            <v>277</v>
          </cell>
          <cell r="C282" t="str">
            <v>André Passos Correa Junior</v>
          </cell>
          <cell r="D282" t="str">
            <v>Fôlego</v>
          </cell>
        </row>
        <row r="283">
          <cell r="B283">
            <v>278</v>
          </cell>
          <cell r="C283" t="str">
            <v xml:space="preserve">Airton Maffei Ferreira </v>
          </cell>
          <cell r="D283" t="str">
            <v>Endurance 4.5</v>
          </cell>
        </row>
        <row r="284">
          <cell r="B284">
            <v>279</v>
          </cell>
          <cell r="C284" t="str">
            <v xml:space="preserve">Rafael Soares Blumer </v>
          </cell>
          <cell r="D284" t="str">
            <v>Endurance 4.5</v>
          </cell>
        </row>
        <row r="285">
          <cell r="B285">
            <v>280</v>
          </cell>
          <cell r="C285" t="str">
            <v>Caroline Y. Wey</v>
          </cell>
          <cell r="D285" t="str">
            <v>Endurance 4.5</v>
          </cell>
        </row>
        <row r="286">
          <cell r="B286">
            <v>281</v>
          </cell>
          <cell r="C286" t="str">
            <v xml:space="preserve">Gabriela Costa Pontes </v>
          </cell>
          <cell r="D286" t="str">
            <v>Endurance 4.5</v>
          </cell>
        </row>
        <row r="287">
          <cell r="B287">
            <v>282</v>
          </cell>
          <cell r="C287" t="str">
            <v>Karla Hellner</v>
          </cell>
          <cell r="D287" t="str">
            <v>Endurance 4.5</v>
          </cell>
        </row>
        <row r="288">
          <cell r="B288">
            <v>283</v>
          </cell>
          <cell r="C288" t="str">
            <v>Vitória Lombardi Azevedo</v>
          </cell>
          <cell r="D288" t="str">
            <v>Endurance 4.5</v>
          </cell>
        </row>
        <row r="289">
          <cell r="B289">
            <v>284</v>
          </cell>
          <cell r="C289" t="str">
            <v xml:space="preserve">Alexandre Colagrande Moreno </v>
          </cell>
          <cell r="D289" t="str">
            <v>Endurance 4.5</v>
          </cell>
        </row>
        <row r="290">
          <cell r="B290">
            <v>285</v>
          </cell>
          <cell r="C290" t="str">
            <v>Alessandro Machado</v>
          </cell>
          <cell r="D290" t="str">
            <v>Endurance 4.5</v>
          </cell>
        </row>
        <row r="291">
          <cell r="B291">
            <v>286</v>
          </cell>
          <cell r="C291" t="str">
            <v>Augusto Novaes dos Santos</v>
          </cell>
          <cell r="D291" t="str">
            <v>Endurance 4.5</v>
          </cell>
        </row>
        <row r="292">
          <cell r="B292">
            <v>287</v>
          </cell>
          <cell r="C292" t="str">
            <v>Caio Pastro Klein</v>
          </cell>
          <cell r="D292" t="str">
            <v>Endurance 4.5</v>
          </cell>
        </row>
        <row r="293">
          <cell r="B293">
            <v>288</v>
          </cell>
          <cell r="C293" t="str">
            <v>Fernando Cunha Saadi</v>
          </cell>
          <cell r="D293" t="str">
            <v>Endurance 4.5</v>
          </cell>
        </row>
        <row r="294">
          <cell r="B294">
            <v>289</v>
          </cell>
          <cell r="C294" t="str">
            <v>Gianandrea Leandro Fitipaldi Bistolfi</v>
          </cell>
          <cell r="D294" t="str">
            <v>Endurance 4.5</v>
          </cell>
        </row>
        <row r="295">
          <cell r="B295">
            <v>290</v>
          </cell>
          <cell r="C295" t="str">
            <v>Giuliano Augusto Pires Dare</v>
          </cell>
          <cell r="D295" t="str">
            <v>Endurance 4.5</v>
          </cell>
        </row>
        <row r="296">
          <cell r="B296">
            <v>291</v>
          </cell>
          <cell r="C296" t="str">
            <v>Mauricio Sbrissa de Campos</v>
          </cell>
          <cell r="D296" t="str">
            <v>Endurance 4.5</v>
          </cell>
        </row>
        <row r="297">
          <cell r="B297">
            <v>292</v>
          </cell>
          <cell r="C297" t="str">
            <v>Ricardo Ambrosini</v>
          </cell>
          <cell r="D297" t="str">
            <v>Endurance 4.5</v>
          </cell>
        </row>
        <row r="298">
          <cell r="B298">
            <v>293</v>
          </cell>
          <cell r="C298" t="str">
            <v>Rony Siqueira Pires</v>
          </cell>
          <cell r="D298" t="str">
            <v>Endurance 4.5</v>
          </cell>
        </row>
        <row r="299">
          <cell r="B299">
            <v>294</v>
          </cell>
          <cell r="C299" t="str">
            <v>Vinicius Troyack Carandina</v>
          </cell>
          <cell r="D299" t="str">
            <v>Endurance 4.5</v>
          </cell>
        </row>
        <row r="300">
          <cell r="B300">
            <v>295</v>
          </cell>
          <cell r="C300" t="str">
            <v>Gabriele Franco Gabriel</v>
          </cell>
          <cell r="D300" t="str">
            <v>Fôlego</v>
          </cell>
        </row>
        <row r="301">
          <cell r="B301">
            <v>296</v>
          </cell>
          <cell r="C301" t="str">
            <v>Alexandre Vaz</v>
          </cell>
          <cell r="D301" t="str">
            <v>Fôlego</v>
          </cell>
        </row>
        <row r="302">
          <cell r="B302">
            <v>297</v>
          </cell>
          <cell r="C302" t="str">
            <v>Daniel da Silva Portela</v>
          </cell>
          <cell r="D302" t="str">
            <v>Fôlego</v>
          </cell>
        </row>
        <row r="303">
          <cell r="B303">
            <v>298</v>
          </cell>
          <cell r="C303" t="str">
            <v>Guilherme Yudi Redondo</v>
          </cell>
          <cell r="D303" t="str">
            <v>Fôlego</v>
          </cell>
        </row>
        <row r="304">
          <cell r="B304">
            <v>299</v>
          </cell>
          <cell r="C304" t="str">
            <v>Thomé Vianna Macedo de Brito</v>
          </cell>
          <cell r="D304"/>
        </row>
        <row r="305">
          <cell r="B305">
            <v>300</v>
          </cell>
          <cell r="C305" t="str">
            <v>Pedro Merici Junior</v>
          </cell>
          <cell r="D305" t="str">
            <v>PAC - Saúde e Performance</v>
          </cell>
        </row>
        <row r="306">
          <cell r="B306">
            <v>301</v>
          </cell>
          <cell r="C306" t="str">
            <v>Fábio Szperling</v>
          </cell>
          <cell r="D306"/>
        </row>
        <row r="307">
          <cell r="B307">
            <v>302</v>
          </cell>
          <cell r="C307" t="str">
            <v>Sonia Yoriko Goto Takihi</v>
          </cell>
          <cell r="D307"/>
        </row>
        <row r="308">
          <cell r="B308">
            <v>303</v>
          </cell>
          <cell r="C308" t="str">
            <v>Jackson Kalinoski</v>
          </cell>
          <cell r="D308" t="str">
            <v>Travesseiros</v>
          </cell>
        </row>
        <row r="309">
          <cell r="B309">
            <v>304</v>
          </cell>
          <cell r="C309" t="str">
            <v>Célia Maria Guimarães Soler</v>
          </cell>
          <cell r="D309" t="str">
            <v>Arujá Seahorses</v>
          </cell>
        </row>
        <row r="310">
          <cell r="B310">
            <v>305</v>
          </cell>
          <cell r="C310" t="str">
            <v>Khadija Baalbaki</v>
          </cell>
          <cell r="D310" t="str">
            <v>CCDA</v>
          </cell>
        </row>
        <row r="311">
          <cell r="B311">
            <v>306</v>
          </cell>
          <cell r="C311" t="str">
            <v>mauro catharino vieira da luz</v>
          </cell>
          <cell r="D311" t="str">
            <v>AMC</v>
          </cell>
        </row>
        <row r="312">
          <cell r="B312">
            <v>307</v>
          </cell>
          <cell r="C312" t="str">
            <v>ALINE GARÁ VIEIRA BARBOSA</v>
          </cell>
          <cell r="D312"/>
        </row>
        <row r="313">
          <cell r="B313">
            <v>308</v>
          </cell>
          <cell r="C313" t="str">
            <v>Eduardo Henrique Gara Vieira</v>
          </cell>
          <cell r="D313"/>
        </row>
        <row r="314">
          <cell r="B314">
            <v>309</v>
          </cell>
          <cell r="C314" t="str">
            <v>Rafael Teruo Castilha Yamauchi Izique</v>
          </cell>
          <cell r="D314"/>
        </row>
        <row r="315">
          <cell r="B315">
            <v>310</v>
          </cell>
          <cell r="C315" t="str">
            <v>Gilvan Dias Sousa</v>
          </cell>
          <cell r="D315" t="str">
            <v>ADC Mercedes-Benz</v>
          </cell>
        </row>
        <row r="316">
          <cell r="B316">
            <v>311</v>
          </cell>
          <cell r="C316" t="str">
            <v>Renata Ortiz</v>
          </cell>
          <cell r="D316" t="str">
            <v>Academia Trainer</v>
          </cell>
        </row>
        <row r="317">
          <cell r="B317">
            <v>312</v>
          </cell>
          <cell r="C317" t="str">
            <v>Ricardo Brietzke</v>
          </cell>
          <cell r="D317" t="str">
            <v>Zumm</v>
          </cell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/>
          <cell r="D321"/>
        </row>
        <row r="322">
          <cell r="B322">
            <v>317</v>
          </cell>
          <cell r="C322"/>
          <cell r="D322"/>
        </row>
        <row r="323">
          <cell r="B323">
            <v>318</v>
          </cell>
          <cell r="C323"/>
          <cell r="D323"/>
        </row>
        <row r="324">
          <cell r="B324">
            <v>319</v>
          </cell>
          <cell r="C324"/>
          <cell r="D324"/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/>
          <cell r="D334"/>
        </row>
        <row r="335">
          <cell r="B335">
            <v>330</v>
          </cell>
          <cell r="C335"/>
          <cell r="D335"/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 t="str">
            <v>Aristides Faria Lopes dos Santos</v>
          </cell>
          <cell r="D406"/>
        </row>
        <row r="407">
          <cell r="B407">
            <v>402</v>
          </cell>
          <cell r="C407" t="str">
            <v>André Fedel</v>
          </cell>
          <cell r="D407" t="str">
            <v>Nada+ water friends</v>
          </cell>
        </row>
        <row r="408">
          <cell r="B408">
            <v>403</v>
          </cell>
          <cell r="C408" t="str">
            <v>André Gonçalves França Lopes</v>
          </cell>
          <cell r="D408" t="str">
            <v>Nada+ water friends</v>
          </cell>
        </row>
        <row r="409">
          <cell r="B409">
            <v>404</v>
          </cell>
          <cell r="C409" t="str">
            <v>Bernardo Pires</v>
          </cell>
          <cell r="D409" t="str">
            <v>E C Banespa</v>
          </cell>
        </row>
        <row r="410">
          <cell r="B410">
            <v>405</v>
          </cell>
          <cell r="C410" t="str">
            <v>Angela Ogawa</v>
          </cell>
          <cell r="D410" t="str">
            <v>Nada+ water friends</v>
          </cell>
        </row>
        <row r="411">
          <cell r="B411">
            <v>406</v>
          </cell>
          <cell r="C411" t="str">
            <v>Claudia Bezerra</v>
          </cell>
          <cell r="D411" t="str">
            <v>Nada+ water friends</v>
          </cell>
        </row>
        <row r="412">
          <cell r="B412">
            <v>407</v>
          </cell>
          <cell r="C412" t="str">
            <v>Edmilson Moreira</v>
          </cell>
          <cell r="D412" t="str">
            <v>Nada+ water friends</v>
          </cell>
        </row>
        <row r="413">
          <cell r="B413">
            <v>408</v>
          </cell>
          <cell r="C413" t="str">
            <v>Felipe Valejo Eloi</v>
          </cell>
          <cell r="D413" t="str">
            <v>Nada+ water friends</v>
          </cell>
        </row>
        <row r="414">
          <cell r="B414">
            <v>409</v>
          </cell>
          <cell r="C414" t="str">
            <v>Julio Tadashi Murakami</v>
          </cell>
          <cell r="D414" t="str">
            <v>Nada+ water friends</v>
          </cell>
        </row>
        <row r="415">
          <cell r="B415">
            <v>410</v>
          </cell>
          <cell r="C415" t="str">
            <v>Michel Alexandre de Moura</v>
          </cell>
          <cell r="D415" t="str">
            <v>Nada+ water friends</v>
          </cell>
        </row>
        <row r="416">
          <cell r="B416">
            <v>411</v>
          </cell>
          <cell r="C416" t="str">
            <v>Eduardo Alves da Silva</v>
          </cell>
          <cell r="D416" t="str">
            <v>São Bernardo do Campo</v>
          </cell>
        </row>
        <row r="417">
          <cell r="B417">
            <v>412</v>
          </cell>
          <cell r="C417" t="str">
            <v>Maria do Socorro Ferreira</v>
          </cell>
          <cell r="D417" t="str">
            <v>São Bernardo do Campo</v>
          </cell>
        </row>
        <row r="418">
          <cell r="B418">
            <v>413</v>
          </cell>
          <cell r="C418" t="str">
            <v>Oseas Feitosa de Moura</v>
          </cell>
          <cell r="D418" t="str">
            <v>São Bernardo do Campo</v>
          </cell>
        </row>
        <row r="419">
          <cell r="B419">
            <v>414</v>
          </cell>
          <cell r="C419" t="str">
            <v>Glauco Tadeu Bechelli</v>
          </cell>
          <cell r="D419" t="str">
            <v>São Bernardo do Campo</v>
          </cell>
        </row>
        <row r="420">
          <cell r="B420">
            <v>415</v>
          </cell>
          <cell r="C420" t="str">
            <v>Jorge Hirataka Kawano</v>
          </cell>
          <cell r="D420" t="str">
            <v>São Bernardo do Campo</v>
          </cell>
        </row>
        <row r="421">
          <cell r="B421">
            <v>416</v>
          </cell>
          <cell r="C421" t="str">
            <v>Marcella de Arruda Silva Suardi</v>
          </cell>
          <cell r="D421"/>
        </row>
        <row r="422">
          <cell r="B422">
            <v>417</v>
          </cell>
          <cell r="C422" t="str">
            <v>Thiago Henrique Patricio de Castro</v>
          </cell>
          <cell r="D422" t="str">
            <v>Decastro Prime Cont. e Advogados</v>
          </cell>
        </row>
        <row r="423">
          <cell r="B423">
            <v>418</v>
          </cell>
          <cell r="C423" t="str">
            <v>Renato Bastos</v>
          </cell>
          <cell r="D423" t="str">
            <v>Gnazzo Acque Libere</v>
          </cell>
        </row>
        <row r="424">
          <cell r="B424">
            <v>419</v>
          </cell>
          <cell r="C424" t="str">
            <v>Alexandre Nascimento</v>
          </cell>
          <cell r="D424" t="str">
            <v>TNT Power</v>
          </cell>
        </row>
        <row r="425">
          <cell r="B425">
            <v>420</v>
          </cell>
          <cell r="C425" t="str">
            <v>Igor Augusto de Oliveira Neves</v>
          </cell>
          <cell r="D425" t="str">
            <v>Aklar Team</v>
          </cell>
        </row>
        <row r="426">
          <cell r="B426">
            <v>421</v>
          </cell>
          <cell r="C426" t="str">
            <v>Alexandre Massayuki Oikawa</v>
          </cell>
          <cell r="D426" t="str">
            <v>PEC</v>
          </cell>
        </row>
        <row r="427">
          <cell r="B427">
            <v>422</v>
          </cell>
          <cell r="C427" t="str">
            <v>Adriana Aichinger Richter</v>
          </cell>
          <cell r="D427" t="str">
            <v>RunFun by AG</v>
          </cell>
        </row>
        <row r="428">
          <cell r="B428">
            <v>423</v>
          </cell>
          <cell r="C428" t="str">
            <v>Tiago Alencar Goncalves</v>
          </cell>
          <cell r="D428" t="str">
            <v>RunFun by AG</v>
          </cell>
        </row>
        <row r="429">
          <cell r="B429">
            <v>424</v>
          </cell>
          <cell r="C429" t="str">
            <v>Luiz Morgato</v>
          </cell>
          <cell r="D429" t="str">
            <v>DPN</v>
          </cell>
        </row>
        <row r="430">
          <cell r="B430">
            <v>425</v>
          </cell>
          <cell r="C430" t="str">
            <v>Victor Brasil</v>
          </cell>
          <cell r="D430" t="str">
            <v>RunFun</v>
          </cell>
        </row>
        <row r="431">
          <cell r="B431">
            <v>426</v>
          </cell>
          <cell r="C431" t="str">
            <v>George de Padua Lima Clemente</v>
          </cell>
          <cell r="D431"/>
        </row>
        <row r="432">
          <cell r="B432">
            <v>427</v>
          </cell>
          <cell r="C432" t="str">
            <v>Luciano M de Abreu Filho</v>
          </cell>
          <cell r="D432" t="str">
            <v>Twelve</v>
          </cell>
        </row>
        <row r="433">
          <cell r="B433">
            <v>428</v>
          </cell>
          <cell r="C433" t="str">
            <v>Rogerio Adryani Grandezzi Demonico</v>
          </cell>
          <cell r="D433" t="str">
            <v>Twelve</v>
          </cell>
        </row>
        <row r="434">
          <cell r="B434">
            <v>429</v>
          </cell>
          <cell r="C434" t="str">
            <v>Pedro Mayerle Queiroz</v>
          </cell>
          <cell r="D434" t="str">
            <v>Competition</v>
          </cell>
        </row>
        <row r="435">
          <cell r="B435">
            <v>430</v>
          </cell>
          <cell r="C435" t="str">
            <v>Antonio Santos</v>
          </cell>
          <cell r="D435" t="str">
            <v>ADCMB</v>
          </cell>
        </row>
        <row r="436">
          <cell r="B436">
            <v>431</v>
          </cell>
          <cell r="C436" t="str">
            <v xml:space="preserve">João Alexandre Rodrigues </v>
          </cell>
          <cell r="D436" t="str">
            <v>AABB</v>
          </cell>
        </row>
        <row r="437">
          <cell r="B437">
            <v>432</v>
          </cell>
          <cell r="C437" t="str">
            <v>Matheus Aquino Lopes</v>
          </cell>
          <cell r="D437" t="str">
            <v>AABB</v>
          </cell>
        </row>
        <row r="438">
          <cell r="B438">
            <v>433</v>
          </cell>
          <cell r="C438" t="str">
            <v>Bruno Cruz Martinez</v>
          </cell>
          <cell r="D438" t="str">
            <v>AABB</v>
          </cell>
        </row>
        <row r="439">
          <cell r="B439">
            <v>434</v>
          </cell>
          <cell r="C439" t="str">
            <v>Gabriel Ferreira Ribeiro</v>
          </cell>
          <cell r="D439" t="str">
            <v>AABB</v>
          </cell>
        </row>
        <row r="440">
          <cell r="B440">
            <v>435</v>
          </cell>
          <cell r="C440" t="str">
            <v>Ricardo Iamaguti Medeiros</v>
          </cell>
          <cell r="D440" t="str">
            <v>AABB</v>
          </cell>
        </row>
        <row r="441">
          <cell r="B441">
            <v>436</v>
          </cell>
          <cell r="C441" t="str">
            <v>Pedro Antonio Possidonio de Souza</v>
          </cell>
          <cell r="D441" t="str">
            <v>AABB</v>
          </cell>
        </row>
        <row r="442">
          <cell r="B442">
            <v>437</v>
          </cell>
          <cell r="C442" t="str">
            <v>Ana Luiza Chaves Ramos</v>
          </cell>
          <cell r="D442" t="str">
            <v>AABB</v>
          </cell>
        </row>
        <row r="443">
          <cell r="B443">
            <v>438</v>
          </cell>
          <cell r="C443" t="str">
            <v>Pedro Paolinelli Coelho</v>
          </cell>
          <cell r="D443" t="str">
            <v>AABB</v>
          </cell>
        </row>
        <row r="444">
          <cell r="B444">
            <v>439</v>
          </cell>
          <cell r="C444" t="str">
            <v>José Carlos Pinheiro</v>
          </cell>
          <cell r="D444" t="str">
            <v>ADA Assoc Desp Atibaiense</v>
          </cell>
        </row>
        <row r="445">
          <cell r="B445">
            <v>440</v>
          </cell>
          <cell r="C445" t="str">
            <v>Liliana A Santos</v>
          </cell>
          <cell r="D445" t="str">
            <v>Bastos</v>
          </cell>
        </row>
        <row r="446">
          <cell r="B446">
            <v>441</v>
          </cell>
          <cell r="C446" t="str">
            <v>Ricardo Melo</v>
          </cell>
          <cell r="D446" t="str">
            <v>Bastos</v>
          </cell>
        </row>
        <row r="447">
          <cell r="B447">
            <v>442</v>
          </cell>
          <cell r="C447" t="str">
            <v>Pedro Henrique Peres Teodoro</v>
          </cell>
          <cell r="D447" t="str">
            <v>Twelve</v>
          </cell>
        </row>
        <row r="448">
          <cell r="B448">
            <v>443</v>
          </cell>
          <cell r="C448" t="str">
            <v>João Carlos Labate Mantovanini</v>
          </cell>
          <cell r="D448"/>
        </row>
        <row r="449">
          <cell r="B449">
            <v>444</v>
          </cell>
          <cell r="C449" t="str">
            <v>Antonio José de Oliveira Faim</v>
          </cell>
          <cell r="D449"/>
        </row>
        <row r="450">
          <cell r="B450">
            <v>445</v>
          </cell>
          <cell r="C450" t="str">
            <v>Marcia Midori Takayanagi Chen</v>
          </cell>
          <cell r="D450" t="str">
            <v>Shimizu</v>
          </cell>
        </row>
        <row r="451">
          <cell r="B451">
            <v>446</v>
          </cell>
          <cell r="C451" t="str">
            <v>Robson Murilo Bueno</v>
          </cell>
          <cell r="D451" t="str">
            <v>Zumm</v>
          </cell>
        </row>
        <row r="452">
          <cell r="B452">
            <v>447</v>
          </cell>
          <cell r="C452" t="str">
            <v>Manassés Augusto da Rocha</v>
          </cell>
          <cell r="D452" t="str">
            <v>Zumm</v>
          </cell>
        </row>
        <row r="453">
          <cell r="B453">
            <v>448</v>
          </cell>
          <cell r="C453" t="str">
            <v>Daniel Leopoldino</v>
          </cell>
          <cell r="D453" t="str">
            <v>Zumm</v>
          </cell>
        </row>
        <row r="454">
          <cell r="B454">
            <v>449</v>
          </cell>
          <cell r="C454" t="str">
            <v>Guilherme Pereira do Amaral Pedroso</v>
          </cell>
          <cell r="D454" t="str">
            <v>Zumm</v>
          </cell>
        </row>
        <row r="455">
          <cell r="B455">
            <v>450</v>
          </cell>
          <cell r="C455" t="str">
            <v>Daniela de Lima Souza</v>
          </cell>
          <cell r="D455" t="str">
            <v>Zumm</v>
          </cell>
        </row>
        <row r="456">
          <cell r="B456">
            <v>451</v>
          </cell>
          <cell r="C456" t="str">
            <v>Gustavo da Silva Pinto</v>
          </cell>
          <cell r="D456" t="str">
            <v>Zumm</v>
          </cell>
        </row>
        <row r="457">
          <cell r="B457">
            <v>452</v>
          </cell>
          <cell r="C457" t="str">
            <v>Brian William Howells</v>
          </cell>
          <cell r="D457" t="str">
            <v>Vila Souza A C</v>
          </cell>
        </row>
        <row r="458">
          <cell r="B458">
            <v>453</v>
          </cell>
          <cell r="C458" t="str">
            <v>Nicolas Eymenier</v>
          </cell>
          <cell r="D458" t="str">
            <v>Bardi Swim Team</v>
          </cell>
        </row>
        <row r="459">
          <cell r="B459">
            <v>454</v>
          </cell>
          <cell r="C459" t="str">
            <v>Ronaldo da Silva Filho</v>
          </cell>
          <cell r="D459" t="str">
            <v>Team Guaxupé</v>
          </cell>
        </row>
        <row r="460">
          <cell r="B460">
            <v>455</v>
          </cell>
          <cell r="C460" t="str">
            <v>Rodrigo Marubayashi</v>
          </cell>
          <cell r="D460"/>
        </row>
        <row r="461">
          <cell r="B461">
            <v>456</v>
          </cell>
          <cell r="C461" t="str">
            <v>Ivan Fonseca Campiteli</v>
          </cell>
          <cell r="D461" t="str">
            <v>Fratelli</v>
          </cell>
        </row>
        <row r="462">
          <cell r="B462">
            <v>457</v>
          </cell>
          <cell r="C462" t="str">
            <v>João Paulo Rodrigues Mancio</v>
          </cell>
          <cell r="D462" t="str">
            <v>Fratelli</v>
          </cell>
        </row>
        <row r="463">
          <cell r="B463">
            <v>458</v>
          </cell>
          <cell r="C463" t="str">
            <v>Bruno Neves Rodrigues</v>
          </cell>
          <cell r="D463" t="str">
            <v>AABB</v>
          </cell>
        </row>
        <row r="464">
          <cell r="B464">
            <v>459</v>
          </cell>
          <cell r="C464" t="str">
            <v>Sabrina Juca Néri</v>
          </cell>
          <cell r="D464" t="str">
            <v>Fratelli</v>
          </cell>
        </row>
        <row r="465">
          <cell r="B465">
            <v>460</v>
          </cell>
          <cell r="C465" t="str">
            <v>Renato Santos Nogueira</v>
          </cell>
          <cell r="D465" t="str">
            <v>Twelve</v>
          </cell>
        </row>
        <row r="466">
          <cell r="B466">
            <v>461</v>
          </cell>
          <cell r="C466" t="str">
            <v>Paulo Suzuki</v>
          </cell>
          <cell r="D466"/>
        </row>
        <row r="467">
          <cell r="B467">
            <v>462</v>
          </cell>
          <cell r="C467" t="str">
            <v>Rodrigo Fermiano Tavares</v>
          </cell>
          <cell r="D467" t="str">
            <v>Prepara, vai team</v>
          </cell>
        </row>
        <row r="468">
          <cell r="B468">
            <v>463</v>
          </cell>
          <cell r="C468" t="str">
            <v>Rafael Galvão Martins da Fonte</v>
          </cell>
          <cell r="D468"/>
        </row>
        <row r="469">
          <cell r="B469">
            <v>464</v>
          </cell>
          <cell r="C469" t="str">
            <v>Lucca Sonda Galvão da Fonte</v>
          </cell>
          <cell r="D469"/>
        </row>
        <row r="470">
          <cell r="B470">
            <v>465</v>
          </cell>
          <cell r="C470" t="str">
            <v>Artur Alcarpe</v>
          </cell>
          <cell r="D470"/>
        </row>
        <row r="471">
          <cell r="B471">
            <v>466</v>
          </cell>
          <cell r="C471" t="str">
            <v>Paulo Barbieri</v>
          </cell>
          <cell r="D471" t="str">
            <v>Academia Albatroz</v>
          </cell>
        </row>
        <row r="472">
          <cell r="B472">
            <v>467</v>
          </cell>
          <cell r="C472" t="str">
            <v>Marcelo Brait</v>
          </cell>
          <cell r="D472" t="str">
            <v>CA Samir Barel</v>
          </cell>
        </row>
        <row r="473">
          <cell r="B473">
            <v>468</v>
          </cell>
          <cell r="C473" t="str">
            <v>Rodrigo Zevzikovas</v>
          </cell>
          <cell r="D473" t="str">
            <v>PEC</v>
          </cell>
        </row>
        <row r="474">
          <cell r="B474">
            <v>469</v>
          </cell>
          <cell r="C474" t="str">
            <v>Said Raful Neto</v>
          </cell>
          <cell r="D474"/>
        </row>
        <row r="475">
          <cell r="B475">
            <v>470</v>
          </cell>
          <cell r="C475" t="str">
            <v>Andres Jorge Lemes Campos</v>
          </cell>
          <cell r="D475" t="str">
            <v>Kraken</v>
          </cell>
        </row>
        <row r="476">
          <cell r="B476">
            <v>471</v>
          </cell>
          <cell r="C476" t="str">
            <v>Thiago Felicissimo</v>
          </cell>
          <cell r="D476" t="str">
            <v>Academia Gustavo Borges Morumbi</v>
          </cell>
        </row>
        <row r="477">
          <cell r="B477">
            <v>472</v>
          </cell>
          <cell r="C477" t="str">
            <v>Brenda Velasques</v>
          </cell>
          <cell r="D477" t="str">
            <v>Academia Gustavo Borges Morumbi</v>
          </cell>
        </row>
        <row r="478">
          <cell r="B478">
            <v>473</v>
          </cell>
          <cell r="C478" t="str">
            <v>Fabio Maia dos Santos</v>
          </cell>
          <cell r="D478" t="str">
            <v>Acquademia Espaço Físico</v>
          </cell>
        </row>
        <row r="479">
          <cell r="B479">
            <v>474</v>
          </cell>
          <cell r="C479" t="str">
            <v>Raphael Nobre</v>
          </cell>
          <cell r="D479" t="str">
            <v>Vintage + Cool</v>
          </cell>
        </row>
        <row r="480">
          <cell r="B480">
            <v>475</v>
          </cell>
          <cell r="C480" t="str">
            <v>Guilherme Smarra</v>
          </cell>
          <cell r="D480" t="str">
            <v>Kraken</v>
          </cell>
        </row>
        <row r="481">
          <cell r="B481">
            <v>476</v>
          </cell>
          <cell r="C481" t="str">
            <v>Rafael Magno Telles Cardoso</v>
          </cell>
          <cell r="D481" t="str">
            <v>Academia LB Esportes</v>
          </cell>
        </row>
        <row r="482">
          <cell r="B482">
            <v>477</v>
          </cell>
          <cell r="C482" t="str">
            <v>Lívia Tereza Campos Salzano</v>
          </cell>
          <cell r="D482" t="str">
            <v>Competition</v>
          </cell>
        </row>
        <row r="483">
          <cell r="B483">
            <v>478</v>
          </cell>
          <cell r="C483" t="str">
            <v>Alberto Aparecido Gonçalves de Souza</v>
          </cell>
          <cell r="D483" t="str">
            <v>Kraken</v>
          </cell>
        </row>
        <row r="484">
          <cell r="B484">
            <v>479</v>
          </cell>
          <cell r="C484" t="str">
            <v>Fernando Cunha Saadi</v>
          </cell>
          <cell r="D484" t="str">
            <v>Endurance 4.5</v>
          </cell>
        </row>
        <row r="485">
          <cell r="B485">
            <v>480</v>
          </cell>
          <cell r="C485" t="str">
            <v>Ricardo Vidigal Tourinho de Oliveira</v>
          </cell>
          <cell r="D485" t="str">
            <v>Endurance 4.5</v>
          </cell>
        </row>
        <row r="486">
          <cell r="B486">
            <v>481</v>
          </cell>
          <cell r="C486" t="str">
            <v>Ronaldo Riva Sena Delfito</v>
          </cell>
          <cell r="D486" t="str">
            <v>Endurance 4.5</v>
          </cell>
        </row>
        <row r="487">
          <cell r="B487">
            <v>482</v>
          </cell>
          <cell r="C487" t="str">
            <v>Larissa Nunes Martini</v>
          </cell>
          <cell r="D487" t="str">
            <v>Competition</v>
          </cell>
        </row>
        <row r="488">
          <cell r="B488">
            <v>483</v>
          </cell>
          <cell r="C488" t="str">
            <v>Ricardo Ballotto de Araújo</v>
          </cell>
          <cell r="D488" t="str">
            <v>Competition</v>
          </cell>
        </row>
        <row r="489">
          <cell r="B489">
            <v>484</v>
          </cell>
          <cell r="C489" t="str">
            <v>Cássio Martins</v>
          </cell>
          <cell r="D489" t="str">
            <v>TPM</v>
          </cell>
        </row>
        <row r="490">
          <cell r="B490">
            <v>485</v>
          </cell>
          <cell r="C490" t="str">
            <v>Diana Atanazio</v>
          </cell>
          <cell r="D490" t="str">
            <v>TPM</v>
          </cell>
        </row>
        <row r="491">
          <cell r="B491">
            <v>486</v>
          </cell>
          <cell r="C491" t="str">
            <v>Flávio Yukio Ishizaki</v>
          </cell>
          <cell r="D491" t="str">
            <v>Fôlego</v>
          </cell>
        </row>
        <row r="492">
          <cell r="B492">
            <v>487</v>
          </cell>
          <cell r="C492" t="str">
            <v>Jobson Soares</v>
          </cell>
          <cell r="D492" t="str">
            <v>Fôlego</v>
          </cell>
        </row>
        <row r="493">
          <cell r="B493">
            <v>488</v>
          </cell>
          <cell r="C493" t="str">
            <v>Andre Loureiro Rosario</v>
          </cell>
          <cell r="D493" t="str">
            <v>Competition</v>
          </cell>
        </row>
        <row r="494">
          <cell r="B494">
            <v>489</v>
          </cell>
          <cell r="C494" t="str">
            <v>Guthierre Silva Reis</v>
          </cell>
          <cell r="D494" t="str">
            <v>Kraken</v>
          </cell>
        </row>
        <row r="495">
          <cell r="B495">
            <v>490</v>
          </cell>
          <cell r="C495" t="str">
            <v>Omar Mohamad Ammar</v>
          </cell>
          <cell r="D495" t="str">
            <v>Twelve</v>
          </cell>
        </row>
        <row r="496">
          <cell r="B496">
            <v>491</v>
          </cell>
          <cell r="C496" t="str">
            <v>José Luiz Alves de Carvalho</v>
          </cell>
          <cell r="D496"/>
        </row>
        <row r="497">
          <cell r="B497">
            <v>492</v>
          </cell>
          <cell r="C497" t="str">
            <v>Joyce Emanuelle Sousa</v>
          </cell>
          <cell r="D497" t="str">
            <v>CCDA</v>
          </cell>
        </row>
        <row r="498">
          <cell r="B498">
            <v>493</v>
          </cell>
          <cell r="C498" t="str">
            <v>Sergio Roberto Santos</v>
          </cell>
          <cell r="D498"/>
        </row>
        <row r="499">
          <cell r="B499">
            <v>494</v>
          </cell>
          <cell r="C499" t="str">
            <v>Marcos Andrade Lonzi</v>
          </cell>
          <cell r="D499"/>
        </row>
        <row r="500">
          <cell r="B500">
            <v>495</v>
          </cell>
          <cell r="C500" t="str">
            <v>Lana Silveiro</v>
          </cell>
          <cell r="D500" t="str">
            <v>Endurance 4.5</v>
          </cell>
        </row>
        <row r="501">
          <cell r="B501">
            <v>496</v>
          </cell>
          <cell r="C501" t="str">
            <v xml:space="preserve">Daniel Brooke Peig </v>
          </cell>
          <cell r="D501" t="str">
            <v>Endurance 4.5</v>
          </cell>
        </row>
        <row r="502">
          <cell r="B502">
            <v>497</v>
          </cell>
          <cell r="C502" t="str">
            <v>Lucas Moraes Teixeira Salgado</v>
          </cell>
          <cell r="D502" t="str">
            <v>Endurance 4.5</v>
          </cell>
        </row>
        <row r="503">
          <cell r="B503">
            <v>498</v>
          </cell>
          <cell r="C503" t="str">
            <v>Raphael Zamith Fonseca</v>
          </cell>
          <cell r="D503" t="str">
            <v>Endurance 4.5</v>
          </cell>
        </row>
        <row r="504">
          <cell r="B504">
            <v>499</v>
          </cell>
          <cell r="C504" t="str">
            <v>Vicente Venâncio Pascoal</v>
          </cell>
          <cell r="D504" t="str">
            <v>CCDA</v>
          </cell>
        </row>
        <row r="505">
          <cell r="B505">
            <v>500</v>
          </cell>
          <cell r="C505" t="str">
            <v>Ricardo Takeshi Murata</v>
          </cell>
          <cell r="D505"/>
        </row>
        <row r="506">
          <cell r="B506">
            <v>501</v>
          </cell>
          <cell r="C506" t="str">
            <v>André Aparecido de Lima</v>
          </cell>
          <cell r="D506" t="str">
            <v>Academia Forma Atlética</v>
          </cell>
        </row>
        <row r="507">
          <cell r="B507">
            <v>502</v>
          </cell>
          <cell r="C507" t="str">
            <v>Mirian Ohara Camignotto Nakazawa</v>
          </cell>
          <cell r="D507"/>
        </row>
        <row r="508">
          <cell r="B508">
            <v>503</v>
          </cell>
          <cell r="C508" t="str">
            <v>Marcos de Oliveira</v>
          </cell>
          <cell r="D508" t="str">
            <v>Zumm</v>
          </cell>
        </row>
        <row r="509">
          <cell r="B509">
            <v>504</v>
          </cell>
          <cell r="C509" t="str">
            <v>Jocimar Terciotte</v>
          </cell>
          <cell r="D509" t="str">
            <v>ACEB Braskem</v>
          </cell>
        </row>
        <row r="510">
          <cell r="B510">
            <v>505</v>
          </cell>
          <cell r="C510" t="str">
            <v>Renato Rodrigues</v>
          </cell>
          <cell r="D510" t="str">
            <v>Competition</v>
          </cell>
        </row>
        <row r="511">
          <cell r="B511">
            <v>506</v>
          </cell>
          <cell r="C511" t="str">
            <v>Sonia Aparecida de Almeida</v>
          </cell>
          <cell r="D511" t="str">
            <v>Nada+ water friends</v>
          </cell>
        </row>
        <row r="512">
          <cell r="B512">
            <v>507</v>
          </cell>
          <cell r="C512" t="str">
            <v>Ricardo Brietzke</v>
          </cell>
          <cell r="D512" t="str">
            <v>Zumm</v>
          </cell>
        </row>
        <row r="513">
          <cell r="B513">
            <v>508</v>
          </cell>
          <cell r="C513"/>
          <cell r="D513"/>
        </row>
        <row r="514">
          <cell r="B514">
            <v>509</v>
          </cell>
          <cell r="C514"/>
          <cell r="D514"/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/>
          <cell r="D516"/>
        </row>
        <row r="517">
          <cell r="B517">
            <v>512</v>
          </cell>
          <cell r="C517"/>
          <cell r="D517"/>
        </row>
        <row r="518">
          <cell r="B518">
            <v>513</v>
          </cell>
          <cell r="C518"/>
          <cell r="D518"/>
        </row>
        <row r="519">
          <cell r="B519">
            <v>514</v>
          </cell>
          <cell r="C519"/>
          <cell r="D519"/>
        </row>
        <row r="520">
          <cell r="B520">
            <v>515</v>
          </cell>
          <cell r="C520"/>
          <cell r="D520"/>
        </row>
        <row r="521">
          <cell r="B521">
            <v>516</v>
          </cell>
          <cell r="C521"/>
          <cell r="D521"/>
        </row>
        <row r="522">
          <cell r="B522">
            <v>517</v>
          </cell>
          <cell r="C522"/>
          <cell r="D522"/>
        </row>
        <row r="523">
          <cell r="B523">
            <v>518</v>
          </cell>
          <cell r="C523"/>
          <cell r="D523"/>
        </row>
        <row r="524">
          <cell r="B524">
            <v>519</v>
          </cell>
          <cell r="C524"/>
          <cell r="D524"/>
        </row>
        <row r="525">
          <cell r="B525">
            <v>520</v>
          </cell>
          <cell r="C525"/>
          <cell r="D525"/>
        </row>
        <row r="526">
          <cell r="B526">
            <v>521</v>
          </cell>
          <cell r="C526"/>
          <cell r="D526"/>
        </row>
        <row r="527">
          <cell r="B527">
            <v>522</v>
          </cell>
          <cell r="C527"/>
          <cell r="D527"/>
        </row>
        <row r="528">
          <cell r="B528">
            <v>523</v>
          </cell>
          <cell r="C528"/>
          <cell r="D528"/>
        </row>
        <row r="529">
          <cell r="B529">
            <v>524</v>
          </cell>
          <cell r="C529"/>
          <cell r="D529"/>
        </row>
        <row r="530">
          <cell r="B530">
            <v>525</v>
          </cell>
          <cell r="C530"/>
          <cell r="D530"/>
        </row>
        <row r="531">
          <cell r="B531">
            <v>526</v>
          </cell>
          <cell r="C531"/>
          <cell r="D531"/>
        </row>
        <row r="532">
          <cell r="B532">
            <v>527</v>
          </cell>
          <cell r="C532"/>
          <cell r="D532"/>
        </row>
        <row r="533">
          <cell r="B533">
            <v>528</v>
          </cell>
          <cell r="C533"/>
          <cell r="D533"/>
        </row>
        <row r="534">
          <cell r="B534">
            <v>529</v>
          </cell>
          <cell r="C534"/>
          <cell r="D534"/>
        </row>
        <row r="535">
          <cell r="B535">
            <v>530</v>
          </cell>
          <cell r="C535"/>
          <cell r="D535"/>
        </row>
        <row r="536">
          <cell r="B536">
            <v>531</v>
          </cell>
          <cell r="C536"/>
          <cell r="D536"/>
        </row>
        <row r="537">
          <cell r="B537">
            <v>532</v>
          </cell>
          <cell r="C537"/>
          <cell r="D537"/>
        </row>
        <row r="538">
          <cell r="B538">
            <v>533</v>
          </cell>
          <cell r="C538"/>
          <cell r="D538"/>
        </row>
        <row r="539">
          <cell r="B539">
            <v>534</v>
          </cell>
          <cell r="C539"/>
          <cell r="D539"/>
        </row>
        <row r="540">
          <cell r="B540">
            <v>535</v>
          </cell>
          <cell r="C540"/>
          <cell r="D540"/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Planilha1"/>
      <sheetName val="TrvLonga"/>
    </sheetNames>
    <sheetDataSet>
      <sheetData sheetId="0">
        <row r="6">
          <cell r="B6">
            <v>1</v>
          </cell>
          <cell r="C6" t="str">
            <v>Carlos Alexandre Bastos dos Santos</v>
          </cell>
          <cell r="D6" t="str">
            <v>Agit Natação</v>
          </cell>
        </row>
        <row r="7">
          <cell r="B7">
            <v>2</v>
          </cell>
          <cell r="C7" t="str">
            <v>Flávio Munhoz Assis</v>
          </cell>
          <cell r="D7" t="str">
            <v>Agit Natação</v>
          </cell>
        </row>
        <row r="8">
          <cell r="B8">
            <v>3</v>
          </cell>
          <cell r="C8" t="str">
            <v>Wellington Wirleison dos Santos</v>
          </cell>
          <cell r="D8" t="str">
            <v>Agit Natação</v>
          </cell>
        </row>
        <row r="9">
          <cell r="B9">
            <v>4</v>
          </cell>
          <cell r="C9" t="str">
            <v>Eldinar Antonio Soares Durães</v>
          </cell>
          <cell r="D9" t="str">
            <v>Agit Natação</v>
          </cell>
        </row>
        <row r="10">
          <cell r="B10">
            <v>5</v>
          </cell>
          <cell r="C10" t="str">
            <v>Rogério William de Mattos Cruz</v>
          </cell>
          <cell r="D10" t="str">
            <v>Agit Natação</v>
          </cell>
        </row>
        <row r="11">
          <cell r="B11">
            <v>6</v>
          </cell>
          <cell r="C11" t="str">
            <v>Matheus Imenes Fequettia</v>
          </cell>
          <cell r="D11" t="str">
            <v>Agit Natação</v>
          </cell>
        </row>
        <row r="12">
          <cell r="B12">
            <v>7</v>
          </cell>
          <cell r="C12" t="str">
            <v>Ivelize Mie Hosotani Praxedes</v>
          </cell>
          <cell r="D12" t="str">
            <v>Agit Natação</v>
          </cell>
        </row>
        <row r="13">
          <cell r="B13">
            <v>8</v>
          </cell>
          <cell r="C13" t="str">
            <v>Bety Toshie Takahashi</v>
          </cell>
          <cell r="D13" t="str">
            <v>Agit Natação</v>
          </cell>
        </row>
        <row r="14">
          <cell r="B14">
            <v>9</v>
          </cell>
          <cell r="C14" t="str">
            <v>Antonio de Araújo Sebastião</v>
          </cell>
          <cell r="D14" t="str">
            <v>Nada+ water friends</v>
          </cell>
        </row>
        <row r="15">
          <cell r="B15">
            <v>10</v>
          </cell>
          <cell r="C15" t="str">
            <v>Celia Nakamura</v>
          </cell>
          <cell r="D15" t="str">
            <v>Nada+ water friends</v>
          </cell>
        </row>
        <row r="16">
          <cell r="B16">
            <v>11</v>
          </cell>
          <cell r="C16" t="str">
            <v>Lorayne de Sousa Duarte</v>
          </cell>
          <cell r="D16" t="str">
            <v>Nada+ water friends</v>
          </cell>
        </row>
        <row r="17">
          <cell r="B17">
            <v>12</v>
          </cell>
          <cell r="C17" t="str">
            <v>Yasmin Bezerra Lima Santos</v>
          </cell>
          <cell r="D17" t="str">
            <v>Nada+ water friends</v>
          </cell>
        </row>
        <row r="18">
          <cell r="B18">
            <v>13</v>
          </cell>
          <cell r="C18" t="str">
            <v>Márcio Koiti Shimizu</v>
          </cell>
          <cell r="D18" t="str">
            <v>Nada+ water friends</v>
          </cell>
        </row>
        <row r="19">
          <cell r="B19">
            <v>14</v>
          </cell>
          <cell r="C19" t="str">
            <v>Rafael Camargo Joly</v>
          </cell>
          <cell r="D19" t="str">
            <v>Agit Natação</v>
          </cell>
        </row>
        <row r="20">
          <cell r="B20">
            <v>15</v>
          </cell>
          <cell r="C20" t="str">
            <v>Leticia Yuki Nakamura</v>
          </cell>
          <cell r="D20" t="str">
            <v>Nada+ water friends</v>
          </cell>
        </row>
        <row r="21">
          <cell r="B21">
            <v>16</v>
          </cell>
          <cell r="C21" t="str">
            <v>Mara Elci Maciel Bim</v>
          </cell>
          <cell r="D21"/>
        </row>
        <row r="22">
          <cell r="B22">
            <v>17</v>
          </cell>
          <cell r="C22" t="str">
            <v>Fioravante Mietto Neto</v>
          </cell>
          <cell r="D22"/>
        </row>
        <row r="23">
          <cell r="B23">
            <v>18</v>
          </cell>
          <cell r="C23" t="str">
            <v>Talita Emidio da Silva</v>
          </cell>
          <cell r="D23" t="str">
            <v>São Bernardo do Campo</v>
          </cell>
        </row>
        <row r="24">
          <cell r="B24">
            <v>19</v>
          </cell>
          <cell r="C24" t="str">
            <v>Karoline S Mascarenha</v>
          </cell>
          <cell r="D24" t="str">
            <v>São Bernardo do Campo</v>
          </cell>
        </row>
        <row r="25">
          <cell r="B25">
            <v>20</v>
          </cell>
          <cell r="C25" t="str">
            <v>Julia da Conceição Froes</v>
          </cell>
          <cell r="D25" t="str">
            <v>São Bernardo do Campo</v>
          </cell>
        </row>
        <row r="26">
          <cell r="B26">
            <v>21</v>
          </cell>
          <cell r="C26" t="str">
            <v>Leyla Piquini</v>
          </cell>
          <cell r="D26" t="str">
            <v>São Bernardo do Campo</v>
          </cell>
        </row>
        <row r="27">
          <cell r="B27">
            <v>22</v>
          </cell>
          <cell r="C27" t="str">
            <v>Ronaldo Hikaru Ishibe</v>
          </cell>
          <cell r="D27" t="str">
            <v>ADC Mercedes-Benz</v>
          </cell>
        </row>
        <row r="28">
          <cell r="B28">
            <v>23</v>
          </cell>
          <cell r="C28" t="str">
            <v>Gilvan Dias Sousa</v>
          </cell>
          <cell r="D28" t="str">
            <v>ADC Mercedes-Benz</v>
          </cell>
        </row>
        <row r="29">
          <cell r="B29">
            <v>24</v>
          </cell>
          <cell r="C29" t="str">
            <v>Camila Focante</v>
          </cell>
          <cell r="D29" t="str">
            <v>AABB</v>
          </cell>
        </row>
        <row r="30">
          <cell r="B30">
            <v>25</v>
          </cell>
          <cell r="C30" t="str">
            <v>Felipe Pinheiro Sousa</v>
          </cell>
          <cell r="D30" t="str">
            <v>ADC Mercedes-Benz</v>
          </cell>
        </row>
        <row r="31">
          <cell r="B31">
            <v>26</v>
          </cell>
          <cell r="C31" t="str">
            <v>Ricardo Victor Teixeira</v>
          </cell>
          <cell r="D31" t="str">
            <v>AABB</v>
          </cell>
        </row>
        <row r="32">
          <cell r="B32">
            <v>27</v>
          </cell>
          <cell r="C32" t="str">
            <v>Elaine Caldeira Martins de Paula</v>
          </cell>
          <cell r="D32" t="str">
            <v>AABB</v>
          </cell>
        </row>
        <row r="33">
          <cell r="B33">
            <v>28</v>
          </cell>
          <cell r="C33" t="str">
            <v>Bruno Neves Rodrigues</v>
          </cell>
          <cell r="D33" t="str">
            <v>AABB</v>
          </cell>
        </row>
        <row r="34">
          <cell r="B34">
            <v>29</v>
          </cell>
          <cell r="C34" t="str">
            <v>Celia Regina da Silva Santos</v>
          </cell>
          <cell r="D34" t="str">
            <v>AABB</v>
          </cell>
        </row>
        <row r="35">
          <cell r="B35">
            <v>30</v>
          </cell>
          <cell r="C35" t="str">
            <v xml:space="preserve">José Carlos Ranulfo Amaral </v>
          </cell>
          <cell r="D35" t="str">
            <v>AABB</v>
          </cell>
        </row>
        <row r="36">
          <cell r="B36">
            <v>31</v>
          </cell>
          <cell r="C36" t="str">
            <v>Leonardo Pinto Oliveira</v>
          </cell>
          <cell r="D36" t="str">
            <v>AABB</v>
          </cell>
        </row>
        <row r="37">
          <cell r="B37">
            <v>32</v>
          </cell>
          <cell r="C37" t="str">
            <v xml:space="preserve">Henrique Amaral </v>
          </cell>
          <cell r="D37" t="str">
            <v>AABB</v>
          </cell>
        </row>
        <row r="38">
          <cell r="B38">
            <v>33</v>
          </cell>
          <cell r="C38" t="str">
            <v>Ricardo Yugi</v>
          </cell>
          <cell r="D38" t="str">
            <v>AABB</v>
          </cell>
        </row>
        <row r="39">
          <cell r="B39">
            <v>34</v>
          </cell>
          <cell r="C39" t="str">
            <v>João Gabriel Caldeira de Paula</v>
          </cell>
          <cell r="D39" t="str">
            <v>AABB</v>
          </cell>
        </row>
        <row r="40">
          <cell r="B40">
            <v>35</v>
          </cell>
          <cell r="C40" t="str">
            <v>Ricardo Iamaguti Medeiros</v>
          </cell>
          <cell r="D40" t="str">
            <v>AABB</v>
          </cell>
        </row>
        <row r="41">
          <cell r="B41">
            <v>36</v>
          </cell>
          <cell r="C41" t="str">
            <v>Pedro Antonio Possidonio de Souza</v>
          </cell>
          <cell r="D41" t="str">
            <v>AABB</v>
          </cell>
        </row>
        <row r="42">
          <cell r="B42">
            <v>37</v>
          </cell>
          <cell r="C42" t="str">
            <v>Ana Luiza Chaves Ramos</v>
          </cell>
          <cell r="D42" t="str">
            <v>AABB</v>
          </cell>
        </row>
        <row r="43">
          <cell r="B43">
            <v>38</v>
          </cell>
          <cell r="C43" t="str">
            <v>Pedro Paolinelli Coelho</v>
          </cell>
          <cell r="D43" t="str">
            <v>AABB</v>
          </cell>
        </row>
        <row r="44">
          <cell r="B44">
            <v>39</v>
          </cell>
          <cell r="C44" t="str">
            <v>José Carlos Pinheiro</v>
          </cell>
          <cell r="D44" t="str">
            <v>ADA Assoc Desp Atibaiense</v>
          </cell>
        </row>
        <row r="45">
          <cell r="B45">
            <v>40</v>
          </cell>
          <cell r="C45" t="str">
            <v>Felipe Bastos de Matos</v>
          </cell>
          <cell r="D45" t="str">
            <v>Fôlego</v>
          </cell>
        </row>
        <row r="46">
          <cell r="B46">
            <v>41</v>
          </cell>
          <cell r="C46" t="str">
            <v>José Satriano Filho</v>
          </cell>
          <cell r="D46" t="str">
            <v>FUI</v>
          </cell>
        </row>
        <row r="47">
          <cell r="B47">
            <v>42</v>
          </cell>
          <cell r="C47" t="str">
            <v>Heitor Scheffer</v>
          </cell>
          <cell r="D47"/>
        </row>
        <row r="48">
          <cell r="B48">
            <v>43</v>
          </cell>
          <cell r="C48" t="str">
            <v>Silvia Harumi Oka</v>
          </cell>
          <cell r="D48" t="str">
            <v>Shimizu</v>
          </cell>
        </row>
        <row r="49">
          <cell r="B49">
            <v>44</v>
          </cell>
          <cell r="C49" t="str">
            <v>Maria Cristina Ferraz Figueiredo</v>
          </cell>
          <cell r="D49"/>
        </row>
        <row r="50">
          <cell r="B50">
            <v>45</v>
          </cell>
          <cell r="C50" t="str">
            <v>Karin Schramm</v>
          </cell>
          <cell r="D50"/>
        </row>
        <row r="51">
          <cell r="B51">
            <v>46</v>
          </cell>
          <cell r="C51" t="str">
            <v>Henrique Borsatto de Campos</v>
          </cell>
          <cell r="D51" t="str">
            <v>Healthy Life Swimming</v>
          </cell>
        </row>
        <row r="52">
          <cell r="B52">
            <v>47</v>
          </cell>
          <cell r="C52" t="str">
            <v>Henrique Vilaça Mancio</v>
          </cell>
          <cell r="D52" t="str">
            <v>Fratelli</v>
          </cell>
        </row>
        <row r="53">
          <cell r="B53">
            <v>48</v>
          </cell>
          <cell r="C53" t="str">
            <v>Ana Carolina Derrico Araújo</v>
          </cell>
          <cell r="D53" t="str">
            <v>Fratelli</v>
          </cell>
        </row>
        <row r="54">
          <cell r="B54">
            <v>49</v>
          </cell>
          <cell r="C54" t="str">
            <v>Adriana Corsi Mó de Souto</v>
          </cell>
          <cell r="D54" t="str">
            <v>Power Center</v>
          </cell>
        </row>
        <row r="55">
          <cell r="B55">
            <v>50</v>
          </cell>
          <cell r="C55" t="str">
            <v>Igor Fabiano Russi</v>
          </cell>
          <cell r="D55" t="str">
            <v>Zumm</v>
          </cell>
        </row>
        <row r="56">
          <cell r="B56">
            <v>51</v>
          </cell>
          <cell r="C56" t="str">
            <v>Nathalia Feliciano</v>
          </cell>
          <cell r="D56" t="str">
            <v>Fratelli</v>
          </cell>
        </row>
        <row r="57">
          <cell r="B57">
            <v>52</v>
          </cell>
          <cell r="C57" t="str">
            <v>Maria Eduarda Nascimento</v>
          </cell>
          <cell r="D57" t="str">
            <v>+ Swim</v>
          </cell>
        </row>
        <row r="58">
          <cell r="B58">
            <v>53</v>
          </cell>
          <cell r="C58" t="str">
            <v>Izabel Ayumi</v>
          </cell>
          <cell r="D58" t="str">
            <v>+ Swim</v>
          </cell>
        </row>
        <row r="59">
          <cell r="B59">
            <v>54</v>
          </cell>
          <cell r="C59" t="str">
            <v>Carlos Eduardo Lima</v>
          </cell>
          <cell r="D59" t="str">
            <v>+ Swim</v>
          </cell>
        </row>
        <row r="60">
          <cell r="B60">
            <v>55</v>
          </cell>
          <cell r="C60" t="str">
            <v>Vera Lucia de Souza Silva</v>
          </cell>
          <cell r="D60" t="str">
            <v>SEAS</v>
          </cell>
        </row>
        <row r="61">
          <cell r="B61">
            <v>56</v>
          </cell>
          <cell r="C61" t="str">
            <v>Marcos Roberto Braghiroli</v>
          </cell>
          <cell r="D61" t="str">
            <v>Trainer Aquamaster Academia</v>
          </cell>
        </row>
        <row r="62">
          <cell r="B62">
            <v>57</v>
          </cell>
          <cell r="C62" t="str">
            <v>Ana Carolina Oliveira Melo</v>
          </cell>
          <cell r="D62" t="str">
            <v>Academia Gustavo Borges Morumbi</v>
          </cell>
        </row>
        <row r="63">
          <cell r="B63">
            <v>58</v>
          </cell>
          <cell r="C63" t="str">
            <v>Maristela Passos Siqueira</v>
          </cell>
          <cell r="D63" t="str">
            <v>Academia Gustavo Borges Morumbi</v>
          </cell>
        </row>
        <row r="64">
          <cell r="B64">
            <v>59</v>
          </cell>
          <cell r="C64" t="str">
            <v>Sheila Valeria silva</v>
          </cell>
          <cell r="D64" t="str">
            <v>Academia Gustavo Borges Morumbi</v>
          </cell>
        </row>
        <row r="65">
          <cell r="B65">
            <v>60</v>
          </cell>
          <cell r="C65" t="str">
            <v>Nestor Musso Filho</v>
          </cell>
          <cell r="D65" t="str">
            <v>Acquademia Espaço Físico</v>
          </cell>
        </row>
        <row r="66">
          <cell r="B66">
            <v>61</v>
          </cell>
          <cell r="C66" t="str">
            <v>Roberto Dauar</v>
          </cell>
          <cell r="D66"/>
        </row>
        <row r="67">
          <cell r="B67">
            <v>62</v>
          </cell>
          <cell r="C67" t="str">
            <v>Haroldo Baptista Passos</v>
          </cell>
          <cell r="D67" t="str">
            <v>Academia LB Esportes</v>
          </cell>
        </row>
        <row r="68">
          <cell r="B68">
            <v>63</v>
          </cell>
          <cell r="C68" t="str">
            <v>Gustavo Nicolau de Araújo</v>
          </cell>
          <cell r="D68" t="str">
            <v>Fôlego</v>
          </cell>
        </row>
        <row r="69">
          <cell r="B69">
            <v>64</v>
          </cell>
          <cell r="C69" t="str">
            <v>Maria da Gloria Portasio da Silva</v>
          </cell>
          <cell r="D69"/>
        </row>
        <row r="70">
          <cell r="B70">
            <v>65</v>
          </cell>
          <cell r="C70" t="str">
            <v>Rosalina Gomes de Lima</v>
          </cell>
          <cell r="D70"/>
        </row>
        <row r="71">
          <cell r="B71">
            <v>66</v>
          </cell>
          <cell r="C71" t="str">
            <v>Paulo Barbieri</v>
          </cell>
          <cell r="D71" t="str">
            <v>Academia Albatroz</v>
          </cell>
        </row>
        <row r="72">
          <cell r="B72">
            <v>67</v>
          </cell>
          <cell r="C72" t="str">
            <v>Francisco Lopes Neto</v>
          </cell>
          <cell r="D72" t="str">
            <v>Albatroz</v>
          </cell>
        </row>
        <row r="73">
          <cell r="B73">
            <v>68</v>
          </cell>
          <cell r="C73" t="str">
            <v>Rodrigo Zevzikovas</v>
          </cell>
          <cell r="D73" t="str">
            <v>PEC</v>
          </cell>
        </row>
        <row r="74">
          <cell r="B74">
            <v>69</v>
          </cell>
          <cell r="C74" t="str">
            <v>João Guilherme Pinto</v>
          </cell>
          <cell r="D74" t="str">
            <v>Sai da Frente</v>
          </cell>
        </row>
        <row r="75">
          <cell r="B75">
            <v>70</v>
          </cell>
          <cell r="C75" t="str">
            <v>Enrico Capecci</v>
          </cell>
          <cell r="D75" t="str">
            <v>AAVJ</v>
          </cell>
        </row>
        <row r="76">
          <cell r="B76">
            <v>71</v>
          </cell>
          <cell r="C76" t="str">
            <v>Rodolfo José Ribeiro Siqueira</v>
          </cell>
          <cell r="D76" t="str">
            <v>Shimizu</v>
          </cell>
        </row>
        <row r="77">
          <cell r="B77">
            <v>72</v>
          </cell>
          <cell r="C77" t="str">
            <v>José Carlos Spacini</v>
          </cell>
          <cell r="D77" t="str">
            <v>Shimizu</v>
          </cell>
        </row>
        <row r="78">
          <cell r="B78">
            <v>73</v>
          </cell>
          <cell r="C78" t="str">
            <v>Gabriel Arom de Moura e Silva</v>
          </cell>
          <cell r="D78" t="str">
            <v>Agit Natação</v>
          </cell>
        </row>
        <row r="79">
          <cell r="B79">
            <v>74</v>
          </cell>
          <cell r="C79" t="str">
            <v>Marcos Andrade Lonzi</v>
          </cell>
          <cell r="D79"/>
        </row>
        <row r="80">
          <cell r="B80">
            <v>75</v>
          </cell>
          <cell r="C80" t="str">
            <v>Luciano Bellusci</v>
          </cell>
          <cell r="D80" t="str">
            <v>Academia LB Esportes</v>
          </cell>
        </row>
        <row r="81">
          <cell r="B81">
            <v>76</v>
          </cell>
          <cell r="C81" t="str">
            <v>Fábio Szperling</v>
          </cell>
          <cell r="D81"/>
        </row>
        <row r="82">
          <cell r="B82">
            <v>77</v>
          </cell>
          <cell r="C82" t="str">
            <v>Vitor Padilha Ferraz</v>
          </cell>
          <cell r="D82"/>
        </row>
        <row r="83">
          <cell r="B83">
            <v>78</v>
          </cell>
          <cell r="C83" t="str">
            <v>Danielle Missau</v>
          </cell>
          <cell r="D83"/>
        </row>
        <row r="84">
          <cell r="B84">
            <v>79</v>
          </cell>
          <cell r="C84" t="str">
            <v>Vitor Tadashi Konishi</v>
          </cell>
          <cell r="D84"/>
        </row>
        <row r="85">
          <cell r="B85">
            <v>80</v>
          </cell>
          <cell r="C85" t="str">
            <v>Caroline Y. Wey</v>
          </cell>
          <cell r="D85" t="str">
            <v>Endurance 4.5</v>
          </cell>
        </row>
        <row r="86">
          <cell r="B86">
            <v>81</v>
          </cell>
          <cell r="C86" t="str">
            <v xml:space="preserve">Gabriela Costa Pontes </v>
          </cell>
          <cell r="D86" t="str">
            <v>Endurance 4.5</v>
          </cell>
        </row>
        <row r="87">
          <cell r="B87">
            <v>82</v>
          </cell>
          <cell r="C87" t="str">
            <v>Karla Hellner</v>
          </cell>
          <cell r="D87" t="str">
            <v>Endurance 4.5</v>
          </cell>
        </row>
        <row r="88">
          <cell r="B88">
            <v>83</v>
          </cell>
          <cell r="C88" t="str">
            <v>Vitória Lombardi Azevedo</v>
          </cell>
          <cell r="D88" t="str">
            <v>Endurance 4.5</v>
          </cell>
        </row>
        <row r="89">
          <cell r="B89">
            <v>84</v>
          </cell>
          <cell r="C89" t="str">
            <v xml:space="preserve">Alexandre Colagrande Moreno </v>
          </cell>
          <cell r="D89" t="str">
            <v>Endurance 4.5</v>
          </cell>
        </row>
        <row r="90">
          <cell r="B90">
            <v>85</v>
          </cell>
          <cell r="C90" t="str">
            <v>Alessandro Machado</v>
          </cell>
          <cell r="D90" t="str">
            <v>Endurance 4.5</v>
          </cell>
        </row>
        <row r="91">
          <cell r="B91">
            <v>86</v>
          </cell>
          <cell r="C91" t="str">
            <v>Augusto Novaes dos Santos</v>
          </cell>
          <cell r="D91" t="str">
            <v>Endurance 4.5</v>
          </cell>
        </row>
        <row r="92">
          <cell r="B92">
            <v>87</v>
          </cell>
          <cell r="C92" t="str">
            <v>Caio Pastro Klein</v>
          </cell>
          <cell r="D92" t="str">
            <v>Endurance 4.5</v>
          </cell>
        </row>
        <row r="93">
          <cell r="B93">
            <v>88</v>
          </cell>
          <cell r="C93" t="str">
            <v>Fernando Cunha Saadi</v>
          </cell>
          <cell r="D93" t="str">
            <v>Endurance 4.5</v>
          </cell>
        </row>
        <row r="94">
          <cell r="B94">
            <v>89</v>
          </cell>
          <cell r="C94" t="str">
            <v>Gianandrea Leandro Fitipaldi Bistolfi</v>
          </cell>
          <cell r="D94" t="str">
            <v>Endurance 4.5</v>
          </cell>
        </row>
        <row r="95">
          <cell r="B95">
            <v>90</v>
          </cell>
          <cell r="C95" t="str">
            <v>Giuliano Augusto Pires Dare</v>
          </cell>
          <cell r="D95" t="str">
            <v>Endurance 4.5</v>
          </cell>
        </row>
        <row r="96">
          <cell r="B96">
            <v>91</v>
          </cell>
          <cell r="C96" t="str">
            <v>Mauricio Sbrissa de Campos</v>
          </cell>
          <cell r="D96" t="str">
            <v>Endurance 4.5</v>
          </cell>
        </row>
        <row r="97">
          <cell r="B97">
            <v>92</v>
          </cell>
          <cell r="C97" t="str">
            <v>Ricardo Ambrosini</v>
          </cell>
          <cell r="D97" t="str">
            <v>Endurance 4.5</v>
          </cell>
        </row>
        <row r="98">
          <cell r="B98">
            <v>93</v>
          </cell>
          <cell r="C98" t="str">
            <v>Rony Siqueira Pires</v>
          </cell>
          <cell r="D98" t="str">
            <v>Endurance 4.5</v>
          </cell>
        </row>
        <row r="99">
          <cell r="B99">
            <v>94</v>
          </cell>
          <cell r="C99" t="str">
            <v>Vinicius Troyack Carandina</v>
          </cell>
          <cell r="D99" t="str">
            <v>Endurance 4.5</v>
          </cell>
        </row>
        <row r="100">
          <cell r="B100">
            <v>95</v>
          </cell>
          <cell r="C100" t="str">
            <v>Lana Silveiro</v>
          </cell>
          <cell r="D100" t="str">
            <v>Endurance 4.5</v>
          </cell>
        </row>
        <row r="101">
          <cell r="B101">
            <v>96</v>
          </cell>
          <cell r="C101" t="str">
            <v xml:space="preserve">Daniel Brooke Peig </v>
          </cell>
          <cell r="D101" t="str">
            <v>Endurance 4.5</v>
          </cell>
        </row>
        <row r="102">
          <cell r="B102">
            <v>97</v>
          </cell>
          <cell r="C102" t="str">
            <v>Lucas Moraes Teixeira Salgado</v>
          </cell>
          <cell r="D102" t="str">
            <v>Endurance 4.5</v>
          </cell>
        </row>
        <row r="103">
          <cell r="B103">
            <v>98</v>
          </cell>
          <cell r="C103" t="str">
            <v>Raphael Zamith Fonseca</v>
          </cell>
          <cell r="D103" t="str">
            <v>Endurance 4.5</v>
          </cell>
        </row>
        <row r="104">
          <cell r="B104">
            <v>99</v>
          </cell>
          <cell r="C104" t="str">
            <v>Jessica F. Pereira da Silva</v>
          </cell>
          <cell r="D104" t="str">
            <v>Endurance 4.5</v>
          </cell>
        </row>
        <row r="105">
          <cell r="B105">
            <v>100</v>
          </cell>
          <cell r="C105" t="str">
            <v xml:space="preserve">Eduardo Abe </v>
          </cell>
          <cell r="D105" t="str">
            <v>Endurance 4.5</v>
          </cell>
        </row>
        <row r="106">
          <cell r="B106">
            <v>101</v>
          </cell>
          <cell r="C106" t="str">
            <v>José Cassio de Toledo</v>
          </cell>
          <cell r="D106" t="str">
            <v>Endurance 4.5</v>
          </cell>
        </row>
        <row r="107">
          <cell r="B107">
            <v>102</v>
          </cell>
          <cell r="C107" t="str">
            <v>Marcus Vinicius Ribeiro Diniz</v>
          </cell>
          <cell r="D107" t="str">
            <v>Endurance 4.5</v>
          </cell>
        </row>
        <row r="108">
          <cell r="B108">
            <v>103</v>
          </cell>
          <cell r="C108" t="str">
            <v>Thiago Spacini</v>
          </cell>
          <cell r="D108" t="str">
            <v>Shimizu</v>
          </cell>
        </row>
        <row r="109">
          <cell r="B109">
            <v>104</v>
          </cell>
          <cell r="C109" t="str">
            <v xml:space="preserve">João Alexandre Rodrigues </v>
          </cell>
          <cell r="D109" t="str">
            <v>AABB</v>
          </cell>
        </row>
        <row r="110">
          <cell r="B110">
            <v>105</v>
          </cell>
          <cell r="C110" t="str">
            <v>Bruno Ramos</v>
          </cell>
          <cell r="D110" t="str">
            <v>Corre CMG / Equipbike</v>
          </cell>
        </row>
        <row r="111">
          <cell r="B111">
            <v>106</v>
          </cell>
          <cell r="C111" t="str">
            <v>Victoria Gomes</v>
          </cell>
          <cell r="D111" t="str">
            <v>Corre CMG</v>
          </cell>
        </row>
        <row r="112">
          <cell r="B112">
            <v>107</v>
          </cell>
          <cell r="C112" t="str">
            <v>João Samuel Pereira dos Santos</v>
          </cell>
          <cell r="D112"/>
        </row>
        <row r="113">
          <cell r="B113">
            <v>108</v>
          </cell>
          <cell r="C113" t="str">
            <v>Kleber Nascimento</v>
          </cell>
          <cell r="D113" t="str">
            <v>Glauco Rangel</v>
          </cell>
        </row>
        <row r="114">
          <cell r="B114">
            <v>109</v>
          </cell>
          <cell r="C114" t="str">
            <v>Nina Algranti</v>
          </cell>
          <cell r="D114" t="str">
            <v>Academia Gustavo Borges Morumbi</v>
          </cell>
        </row>
        <row r="115">
          <cell r="B115">
            <v>110</v>
          </cell>
          <cell r="C115" t="str">
            <v>Beatriz Aparecida Silva</v>
          </cell>
          <cell r="D115"/>
        </row>
        <row r="116">
          <cell r="B116">
            <v>111</v>
          </cell>
          <cell r="C116"/>
          <cell r="D116"/>
        </row>
        <row r="117">
          <cell r="B117">
            <v>112</v>
          </cell>
          <cell r="C117"/>
          <cell r="D117"/>
        </row>
        <row r="118">
          <cell r="B118">
            <v>113</v>
          </cell>
          <cell r="C118"/>
          <cell r="D118"/>
        </row>
        <row r="119">
          <cell r="B119">
            <v>114</v>
          </cell>
          <cell r="C119"/>
          <cell r="D119"/>
        </row>
        <row r="120">
          <cell r="B120">
            <v>115</v>
          </cell>
          <cell r="C120"/>
          <cell r="D120"/>
        </row>
        <row r="121">
          <cell r="B121">
            <v>116</v>
          </cell>
          <cell r="C121"/>
          <cell r="D121"/>
        </row>
        <row r="122">
          <cell r="B122">
            <v>117</v>
          </cell>
          <cell r="C122"/>
          <cell r="D122"/>
        </row>
        <row r="123">
          <cell r="B123">
            <v>118</v>
          </cell>
          <cell r="C123"/>
          <cell r="D123"/>
        </row>
        <row r="124">
          <cell r="B124">
            <v>119</v>
          </cell>
          <cell r="C124"/>
          <cell r="D124"/>
        </row>
        <row r="125">
          <cell r="B125">
            <v>120</v>
          </cell>
          <cell r="C125"/>
          <cell r="D125"/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/>
          <cell r="D142"/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Robson Higa da Rosa</v>
          </cell>
          <cell r="D206" t="str">
            <v>Agit Natação</v>
          </cell>
        </row>
        <row r="207">
          <cell r="B207">
            <v>202</v>
          </cell>
          <cell r="C207" t="str">
            <v>Anísio Lopes Barthasal</v>
          </cell>
          <cell r="D207"/>
        </row>
        <row r="208">
          <cell r="B208">
            <v>203</v>
          </cell>
          <cell r="C208" t="str">
            <v>Sérgio Nagamine</v>
          </cell>
          <cell r="D208" t="str">
            <v>Fratelli</v>
          </cell>
        </row>
        <row r="209">
          <cell r="B209">
            <v>204</v>
          </cell>
          <cell r="C209" t="str">
            <v>Marcos Andrade Lonzi</v>
          </cell>
          <cell r="D209"/>
        </row>
        <row r="210">
          <cell r="B210">
            <v>205</v>
          </cell>
          <cell r="C210" t="str">
            <v>Rogério William de Mattos Cruz</v>
          </cell>
          <cell r="D210" t="str">
            <v>Agit Natação</v>
          </cell>
        </row>
        <row r="211">
          <cell r="B211">
            <v>206</v>
          </cell>
          <cell r="C211" t="str">
            <v>Matheus Imenes Fequettia</v>
          </cell>
          <cell r="D211" t="str">
            <v>Agit Natação</v>
          </cell>
        </row>
        <row r="212">
          <cell r="B212">
            <v>207</v>
          </cell>
          <cell r="C212" t="str">
            <v>Ivelize Mie Hosotani Praxedes</v>
          </cell>
          <cell r="D212" t="str">
            <v>Agit Natação</v>
          </cell>
        </row>
        <row r="213">
          <cell r="B213">
            <v>208</v>
          </cell>
          <cell r="C213" t="str">
            <v>Joice Macari Omatsu Pinheiro</v>
          </cell>
          <cell r="D213" t="str">
            <v>Nada+ water friends</v>
          </cell>
        </row>
        <row r="214">
          <cell r="B214">
            <v>209</v>
          </cell>
          <cell r="C214" t="str">
            <v>Anderson Luiz Barboza</v>
          </cell>
          <cell r="D214" t="str">
            <v>Nada+ water friends</v>
          </cell>
        </row>
        <row r="215">
          <cell r="B215">
            <v>210</v>
          </cell>
          <cell r="C215" t="str">
            <v>Marcela Paiva</v>
          </cell>
          <cell r="D215" t="str">
            <v>Runners Suzano</v>
          </cell>
        </row>
        <row r="216">
          <cell r="B216">
            <v>211</v>
          </cell>
          <cell r="C216" t="str">
            <v>Flávio Ramires Bitencourt</v>
          </cell>
          <cell r="D216" t="str">
            <v>Nada+ water friends</v>
          </cell>
        </row>
        <row r="217">
          <cell r="B217">
            <v>212</v>
          </cell>
          <cell r="C217" t="str">
            <v>Gerônimo Froes Sebalos</v>
          </cell>
          <cell r="D217" t="str">
            <v>São Bernardo do Campo</v>
          </cell>
        </row>
        <row r="218">
          <cell r="B218">
            <v>213</v>
          </cell>
          <cell r="C218" t="str">
            <v>Ricardo Lucas Somerfeld</v>
          </cell>
          <cell r="D218" t="str">
            <v>São Bernardo do Campo</v>
          </cell>
        </row>
        <row r="219">
          <cell r="B219">
            <v>214</v>
          </cell>
          <cell r="C219" t="str">
            <v>Daniel Sousa de Brito</v>
          </cell>
          <cell r="D219" t="str">
            <v>Nada+ water friends</v>
          </cell>
        </row>
        <row r="220">
          <cell r="B220">
            <v>215</v>
          </cell>
          <cell r="C220" t="str">
            <v>Patrícia Akemi Nakata</v>
          </cell>
          <cell r="D220" t="str">
            <v>Academia Shimizu / Equipe Jabaquara de Corrida</v>
          </cell>
        </row>
        <row r="221">
          <cell r="B221">
            <v>216</v>
          </cell>
          <cell r="C221" t="str">
            <v>Leonardo Mendes</v>
          </cell>
          <cell r="D221"/>
        </row>
        <row r="222">
          <cell r="B222">
            <v>217</v>
          </cell>
          <cell r="C222" t="str">
            <v>Ana Flávia Bandeira do Nascimento</v>
          </cell>
          <cell r="D222" t="str">
            <v>Agit Natação</v>
          </cell>
        </row>
        <row r="223">
          <cell r="B223">
            <v>218</v>
          </cell>
          <cell r="C223" t="str">
            <v>Eduardo Moura Filho</v>
          </cell>
          <cell r="D223" t="str">
            <v>Sala Vendas PF</v>
          </cell>
        </row>
        <row r="224">
          <cell r="B224">
            <v>219</v>
          </cell>
          <cell r="C224" t="str">
            <v>Felipe Aguilar Barbosa</v>
          </cell>
          <cell r="D224" t="str">
            <v>Sala Vendas PF</v>
          </cell>
        </row>
        <row r="225">
          <cell r="B225">
            <v>220</v>
          </cell>
          <cell r="C225" t="str">
            <v>Elaine Fonseca</v>
          </cell>
          <cell r="D225" t="str">
            <v>AABB</v>
          </cell>
        </row>
        <row r="226">
          <cell r="B226">
            <v>221</v>
          </cell>
          <cell r="C226" t="str">
            <v>Eduardo Gomes Neto</v>
          </cell>
          <cell r="D226" t="str">
            <v>AABB</v>
          </cell>
        </row>
        <row r="227">
          <cell r="B227">
            <v>222</v>
          </cell>
          <cell r="C227" t="str">
            <v>Ivan Ramos</v>
          </cell>
          <cell r="D227" t="str">
            <v>AABB</v>
          </cell>
        </row>
        <row r="228">
          <cell r="B228">
            <v>223</v>
          </cell>
          <cell r="C228" t="str">
            <v>Fabio Oishi</v>
          </cell>
          <cell r="D228" t="str">
            <v>AABB</v>
          </cell>
        </row>
        <row r="229">
          <cell r="B229">
            <v>224</v>
          </cell>
          <cell r="C229" t="str">
            <v>Julia Focante Silva</v>
          </cell>
          <cell r="D229" t="str">
            <v>AABB</v>
          </cell>
        </row>
        <row r="230">
          <cell r="B230">
            <v>225</v>
          </cell>
          <cell r="C230" t="str">
            <v>Cauã de Abreu Gomes</v>
          </cell>
          <cell r="D230" t="str">
            <v>AABB</v>
          </cell>
        </row>
        <row r="231">
          <cell r="B231">
            <v>226</v>
          </cell>
          <cell r="C231" t="str">
            <v>Pedro Ovidio Caldeira de Paula</v>
          </cell>
          <cell r="D231" t="str">
            <v>AABB</v>
          </cell>
        </row>
        <row r="232">
          <cell r="B232">
            <v>227</v>
          </cell>
          <cell r="C232" t="str">
            <v>Luigi Lima</v>
          </cell>
          <cell r="D232" t="str">
            <v>AABB</v>
          </cell>
        </row>
        <row r="233">
          <cell r="B233">
            <v>228</v>
          </cell>
          <cell r="C233" t="str">
            <v>Gabriel Mendes Santos</v>
          </cell>
          <cell r="D233" t="str">
            <v>AABB</v>
          </cell>
        </row>
        <row r="234">
          <cell r="B234">
            <v>229</v>
          </cell>
          <cell r="C234" t="str">
            <v>Beatriz de Meireles Bueno</v>
          </cell>
          <cell r="D234" t="str">
            <v>AABB</v>
          </cell>
        </row>
        <row r="235">
          <cell r="B235">
            <v>230</v>
          </cell>
          <cell r="C235" t="str">
            <v>Apolo Nakazato Queiroz</v>
          </cell>
          <cell r="D235" t="str">
            <v>AABB</v>
          </cell>
        </row>
        <row r="236">
          <cell r="B236">
            <v>231</v>
          </cell>
          <cell r="C236" t="str">
            <v>Kleiton Franco</v>
          </cell>
          <cell r="D236" t="str">
            <v>UP! Fitness / MF Racing</v>
          </cell>
        </row>
        <row r="237">
          <cell r="B237">
            <v>232</v>
          </cell>
          <cell r="C237" t="str">
            <v>Matheus Aquino Lopes</v>
          </cell>
          <cell r="D237" t="str">
            <v>AABB</v>
          </cell>
        </row>
        <row r="238">
          <cell r="B238">
            <v>233</v>
          </cell>
          <cell r="C238" t="str">
            <v>Bruno Cruz Martinez</v>
          </cell>
          <cell r="D238" t="str">
            <v>AABB</v>
          </cell>
        </row>
        <row r="239">
          <cell r="B239">
            <v>234</v>
          </cell>
          <cell r="C239" t="str">
            <v>Eric Adami Falopa Sona</v>
          </cell>
          <cell r="D239" t="str">
            <v>AABB</v>
          </cell>
        </row>
        <row r="240">
          <cell r="B240">
            <v>235</v>
          </cell>
          <cell r="C240" t="str">
            <v>Luis Carlos Gomes</v>
          </cell>
          <cell r="D240" t="str">
            <v>AABB</v>
          </cell>
        </row>
        <row r="241">
          <cell r="B241">
            <v>236</v>
          </cell>
          <cell r="C241" t="str">
            <v>Solange Lara de Solza</v>
          </cell>
          <cell r="D241" t="str">
            <v>São Bernardo do Campo</v>
          </cell>
        </row>
        <row r="242">
          <cell r="B242">
            <v>237</v>
          </cell>
          <cell r="C242" t="str">
            <v>Raimundo Severo dos Santos</v>
          </cell>
          <cell r="D242" t="str">
            <v>São Bernardo do Campo</v>
          </cell>
        </row>
        <row r="243">
          <cell r="B243">
            <v>238</v>
          </cell>
          <cell r="C243" t="str">
            <v>Daniel Bastos</v>
          </cell>
          <cell r="D243" t="str">
            <v>Bastos</v>
          </cell>
        </row>
        <row r="244">
          <cell r="B244">
            <v>239</v>
          </cell>
          <cell r="C244" t="str">
            <v>Patrícia Rebelatto</v>
          </cell>
          <cell r="D244"/>
        </row>
        <row r="245">
          <cell r="B245">
            <v>240</v>
          </cell>
          <cell r="C245" t="str">
            <v>Rosaura Ely Morganti Mantovanini</v>
          </cell>
          <cell r="D245"/>
        </row>
        <row r="246">
          <cell r="B246">
            <v>241</v>
          </cell>
          <cell r="C246" t="str">
            <v>José Satriano Filho</v>
          </cell>
          <cell r="D246" t="str">
            <v>FUI</v>
          </cell>
        </row>
        <row r="247">
          <cell r="B247">
            <v>242</v>
          </cell>
          <cell r="C247" t="str">
            <v>Heitor Scheffer</v>
          </cell>
          <cell r="D247"/>
        </row>
        <row r="248">
          <cell r="B248">
            <v>243</v>
          </cell>
          <cell r="C248" t="str">
            <v>Marcelo Verissimo de Mello</v>
          </cell>
          <cell r="D248"/>
        </row>
        <row r="249">
          <cell r="B249">
            <v>244</v>
          </cell>
          <cell r="C249" t="str">
            <v>Amanda Liz Molina de Mello</v>
          </cell>
          <cell r="D249"/>
        </row>
        <row r="250">
          <cell r="B250">
            <v>245</v>
          </cell>
          <cell r="C250" t="str">
            <v>Celso Eduardo Lopasso</v>
          </cell>
          <cell r="D250" t="str">
            <v>Shimizu</v>
          </cell>
        </row>
        <row r="251">
          <cell r="B251">
            <v>246</v>
          </cell>
          <cell r="C251" t="str">
            <v>Leopoldo Lopes</v>
          </cell>
          <cell r="D251" t="str">
            <v>Steel Swimmers</v>
          </cell>
        </row>
        <row r="252">
          <cell r="B252">
            <v>247</v>
          </cell>
          <cell r="C252" t="str">
            <v>Paulo Marcio Conde Figueiredo</v>
          </cell>
          <cell r="D252"/>
        </row>
        <row r="253">
          <cell r="B253">
            <v>248</v>
          </cell>
          <cell r="C253" t="str">
            <v>José Claudio do Amaral Pedroso</v>
          </cell>
          <cell r="D253" t="str">
            <v>Zumm</v>
          </cell>
        </row>
        <row r="254">
          <cell r="B254">
            <v>249</v>
          </cell>
          <cell r="C254" t="str">
            <v>José Maurício de Morais</v>
          </cell>
          <cell r="D254" t="str">
            <v>Zumm</v>
          </cell>
        </row>
        <row r="255">
          <cell r="B255">
            <v>250</v>
          </cell>
          <cell r="C255" t="str">
            <v>Anselmo Marcionilio dos Anjos</v>
          </cell>
          <cell r="D255" t="str">
            <v>Lobo Assessoria</v>
          </cell>
        </row>
        <row r="256">
          <cell r="B256">
            <v>251</v>
          </cell>
          <cell r="C256" t="str">
            <v>Marisa Watanabe</v>
          </cell>
          <cell r="D256" t="str">
            <v>Shimizu</v>
          </cell>
        </row>
        <row r="257">
          <cell r="B257">
            <v>252</v>
          </cell>
          <cell r="C257" t="str">
            <v>Núbia Marques Fujii</v>
          </cell>
          <cell r="D257" t="str">
            <v>Acquademia</v>
          </cell>
        </row>
        <row r="258">
          <cell r="B258">
            <v>253</v>
          </cell>
          <cell r="C258" t="str">
            <v>Nicolas Eymenier</v>
          </cell>
          <cell r="D258" t="str">
            <v>Bardi Swim Team</v>
          </cell>
        </row>
        <row r="259">
          <cell r="B259">
            <v>254</v>
          </cell>
          <cell r="C259" t="str">
            <v>Estela Vanessa Cerqueira Rodrigues</v>
          </cell>
          <cell r="D259"/>
        </row>
        <row r="260">
          <cell r="B260">
            <v>255</v>
          </cell>
          <cell r="C260" t="str">
            <v>Arthur Vilaça Mancio</v>
          </cell>
          <cell r="D260" t="str">
            <v>Fratelli</v>
          </cell>
        </row>
        <row r="261">
          <cell r="B261">
            <v>256</v>
          </cell>
          <cell r="C261" t="str">
            <v>Samanta Regina Juca Neri de Castro Coscareli</v>
          </cell>
          <cell r="D261" t="str">
            <v>Fratelli</v>
          </cell>
        </row>
        <row r="262">
          <cell r="B262">
            <v>257</v>
          </cell>
          <cell r="C262" t="str">
            <v xml:space="preserve">Amanda Pereira Rocha </v>
          </cell>
          <cell r="D262" t="str">
            <v>Fratelli</v>
          </cell>
        </row>
        <row r="263">
          <cell r="B263">
            <v>258</v>
          </cell>
          <cell r="C263" t="str">
            <v>Silvia Martins Tosato</v>
          </cell>
          <cell r="D263" t="str">
            <v>Winners Guarulhos</v>
          </cell>
        </row>
        <row r="264">
          <cell r="B264">
            <v>259</v>
          </cell>
          <cell r="C264" t="str">
            <v>Fernanda Yumi Medeiros</v>
          </cell>
          <cell r="D264" t="str">
            <v>AABB</v>
          </cell>
        </row>
        <row r="265">
          <cell r="B265">
            <v>260</v>
          </cell>
          <cell r="C265" t="str">
            <v>Silvana Da Conceicao Alves Grottis Nascimento</v>
          </cell>
          <cell r="D265" t="str">
            <v>PAC</v>
          </cell>
        </row>
        <row r="266">
          <cell r="B266">
            <v>261</v>
          </cell>
          <cell r="C266" t="str">
            <v>Roberto Dauar</v>
          </cell>
          <cell r="D266"/>
        </row>
        <row r="267">
          <cell r="B267">
            <v>262</v>
          </cell>
          <cell r="C267" t="str">
            <v>Marília Morganti Mantovanini</v>
          </cell>
          <cell r="D267"/>
        </row>
        <row r="268">
          <cell r="B268">
            <v>263</v>
          </cell>
          <cell r="C268" t="str">
            <v>Ayrton José Jungles Pacheco Junior</v>
          </cell>
          <cell r="D268" t="str">
            <v>Travesseiros</v>
          </cell>
        </row>
        <row r="269">
          <cell r="B269">
            <v>264</v>
          </cell>
          <cell r="C269" t="str">
            <v>Jonas Takada</v>
          </cell>
          <cell r="D269" t="str">
            <v>Travesseiros</v>
          </cell>
        </row>
        <row r="270">
          <cell r="B270">
            <v>265</v>
          </cell>
          <cell r="C270" t="str">
            <v>Katia Divina Lozano</v>
          </cell>
          <cell r="D270" t="str">
            <v>Acquademia Espaço Físico</v>
          </cell>
        </row>
        <row r="271">
          <cell r="B271">
            <v>266</v>
          </cell>
          <cell r="C271" t="str">
            <v>Marcos Paulo Silva dos Santos</v>
          </cell>
          <cell r="D271" t="str">
            <v>Acquademia Espaço Físico</v>
          </cell>
        </row>
        <row r="272">
          <cell r="B272">
            <v>267</v>
          </cell>
          <cell r="C272" t="str">
            <v>Francisco Lopes Neto</v>
          </cell>
          <cell r="D272" t="str">
            <v>Albatroz</v>
          </cell>
        </row>
        <row r="273">
          <cell r="B273">
            <v>268</v>
          </cell>
          <cell r="C273" t="str">
            <v>Elaine Ferreira Rabello</v>
          </cell>
          <cell r="D273"/>
        </row>
        <row r="274">
          <cell r="B274">
            <v>269</v>
          </cell>
          <cell r="C274" t="str">
            <v>Paulo Henrique Lias Brito</v>
          </cell>
          <cell r="D274" t="str">
            <v>Academia LB Esportes</v>
          </cell>
        </row>
        <row r="275">
          <cell r="B275">
            <v>270</v>
          </cell>
          <cell r="C275" t="str">
            <v>Adeilson Hideyuki Yokota</v>
          </cell>
          <cell r="D275" t="str">
            <v>Academia LB Esportes</v>
          </cell>
        </row>
        <row r="276">
          <cell r="B276">
            <v>271</v>
          </cell>
          <cell r="C276" t="str">
            <v>Ricardo Pires Nascimento</v>
          </cell>
          <cell r="D276" t="str">
            <v>Academia LB Esportes</v>
          </cell>
        </row>
        <row r="277">
          <cell r="B277">
            <v>272</v>
          </cell>
          <cell r="C277" t="str">
            <v>Marcos Pestana</v>
          </cell>
          <cell r="D277" t="str">
            <v>Steel Swimmers</v>
          </cell>
        </row>
        <row r="278">
          <cell r="B278">
            <v>273</v>
          </cell>
          <cell r="C278" t="str">
            <v>Luis Fernando Takahashi</v>
          </cell>
          <cell r="D278" t="str">
            <v>ESJ</v>
          </cell>
        </row>
        <row r="279">
          <cell r="B279">
            <v>274</v>
          </cell>
          <cell r="C279" t="str">
            <v>Victor da Conceição Fonseca</v>
          </cell>
          <cell r="D279" t="str">
            <v>AABB</v>
          </cell>
        </row>
        <row r="280">
          <cell r="B280">
            <v>275</v>
          </cell>
          <cell r="C280" t="str">
            <v>Debora Moraes Bistratini Lafuente</v>
          </cell>
          <cell r="D280"/>
        </row>
        <row r="281">
          <cell r="B281">
            <v>276</v>
          </cell>
          <cell r="C281" t="str">
            <v>Juliana Marques Okamoto</v>
          </cell>
          <cell r="D281" t="str">
            <v>TPM</v>
          </cell>
        </row>
        <row r="282">
          <cell r="B282">
            <v>277</v>
          </cell>
          <cell r="C282" t="str">
            <v>André Passos Correa Junior</v>
          </cell>
          <cell r="D282" t="str">
            <v>Fôlego</v>
          </cell>
        </row>
        <row r="283">
          <cell r="B283">
            <v>278</v>
          </cell>
          <cell r="C283" t="str">
            <v xml:space="preserve">Airton Maffei Ferreira </v>
          </cell>
          <cell r="D283" t="str">
            <v>Endurance 4.5</v>
          </cell>
        </row>
        <row r="284">
          <cell r="B284">
            <v>279</v>
          </cell>
          <cell r="C284" t="str">
            <v xml:space="preserve">Rafael Soares Blumer </v>
          </cell>
          <cell r="D284" t="str">
            <v>Endurance 4.5</v>
          </cell>
        </row>
        <row r="285">
          <cell r="B285">
            <v>280</v>
          </cell>
          <cell r="C285" t="str">
            <v>Caroline Y. Wey</v>
          </cell>
          <cell r="D285" t="str">
            <v>Endurance 4.5</v>
          </cell>
        </row>
        <row r="286">
          <cell r="B286">
            <v>281</v>
          </cell>
          <cell r="C286" t="str">
            <v xml:space="preserve">Gabriela Costa Pontes </v>
          </cell>
          <cell r="D286" t="str">
            <v>Endurance 4.5</v>
          </cell>
        </row>
        <row r="287">
          <cell r="B287">
            <v>282</v>
          </cell>
          <cell r="C287" t="str">
            <v>Karla Hellner</v>
          </cell>
          <cell r="D287" t="str">
            <v>Endurance 4.5</v>
          </cell>
        </row>
        <row r="288">
          <cell r="B288">
            <v>283</v>
          </cell>
          <cell r="C288" t="str">
            <v>Vitória Lombardi Azevedo</v>
          </cell>
          <cell r="D288" t="str">
            <v>Endurance 4.5</v>
          </cell>
        </row>
        <row r="289">
          <cell r="B289">
            <v>284</v>
          </cell>
          <cell r="C289" t="str">
            <v xml:space="preserve">Alexandre Colagrande Moreno </v>
          </cell>
          <cell r="D289" t="str">
            <v>Endurance 4.5</v>
          </cell>
        </row>
        <row r="290">
          <cell r="B290">
            <v>285</v>
          </cell>
          <cell r="C290" t="str">
            <v>Alessandro Machado</v>
          </cell>
          <cell r="D290" t="str">
            <v>Endurance 4.5</v>
          </cell>
        </row>
        <row r="291">
          <cell r="B291">
            <v>286</v>
          </cell>
          <cell r="C291" t="str">
            <v>Augusto Novaes dos Santos</v>
          </cell>
          <cell r="D291" t="str">
            <v>Endurance 4.5</v>
          </cell>
        </row>
        <row r="292">
          <cell r="B292">
            <v>287</v>
          </cell>
          <cell r="C292" t="str">
            <v>Caio Pastro Klein</v>
          </cell>
          <cell r="D292" t="str">
            <v>Endurance 4.5</v>
          </cell>
        </row>
        <row r="293">
          <cell r="B293">
            <v>288</v>
          </cell>
          <cell r="C293" t="str">
            <v>Fernando Cunha Saadi</v>
          </cell>
          <cell r="D293" t="str">
            <v>Endurance 4.5</v>
          </cell>
        </row>
        <row r="294">
          <cell r="B294">
            <v>289</v>
          </cell>
          <cell r="C294" t="str">
            <v>Gianandrea Leandro Fitipaldi Bistolfi</v>
          </cell>
          <cell r="D294" t="str">
            <v>Endurance 4.5</v>
          </cell>
        </row>
        <row r="295">
          <cell r="B295">
            <v>290</v>
          </cell>
          <cell r="C295" t="str">
            <v>Giuliano Augusto Pires Dare</v>
          </cell>
          <cell r="D295" t="str">
            <v>Endurance 4.5</v>
          </cell>
        </row>
        <row r="296">
          <cell r="B296">
            <v>291</v>
          </cell>
          <cell r="C296" t="str">
            <v>Mauricio Sbrissa de Campos</v>
          </cell>
          <cell r="D296" t="str">
            <v>Endurance 4.5</v>
          </cell>
        </row>
        <row r="297">
          <cell r="B297">
            <v>292</v>
          </cell>
          <cell r="C297" t="str">
            <v>Ricardo Ambrosini</v>
          </cell>
          <cell r="D297" t="str">
            <v>Endurance 4.5</v>
          </cell>
        </row>
        <row r="298">
          <cell r="B298">
            <v>293</v>
          </cell>
          <cell r="C298" t="str">
            <v>Rony Siqueira Pires</v>
          </cell>
          <cell r="D298" t="str">
            <v>Endurance 4.5</v>
          </cell>
        </row>
        <row r="299">
          <cell r="B299">
            <v>294</v>
          </cell>
          <cell r="C299" t="str">
            <v>Vinicius Troyack Carandina</v>
          </cell>
          <cell r="D299" t="str">
            <v>Endurance 4.5</v>
          </cell>
        </row>
        <row r="300">
          <cell r="B300">
            <v>295</v>
          </cell>
          <cell r="C300" t="str">
            <v>Gabriele Franco Gabriel</v>
          </cell>
          <cell r="D300" t="str">
            <v>Fôlego</v>
          </cell>
        </row>
        <row r="301">
          <cell r="B301">
            <v>296</v>
          </cell>
          <cell r="C301" t="str">
            <v>Alexandre Vaz</v>
          </cell>
          <cell r="D301" t="str">
            <v>Fôlego</v>
          </cell>
        </row>
        <row r="302">
          <cell r="B302">
            <v>297</v>
          </cell>
          <cell r="C302" t="str">
            <v>Daniel da Silva Portela</v>
          </cell>
          <cell r="D302" t="str">
            <v>Fôlego</v>
          </cell>
        </row>
        <row r="303">
          <cell r="B303">
            <v>298</v>
          </cell>
          <cell r="C303" t="str">
            <v>Guilherme Yudi Redondo</v>
          </cell>
          <cell r="D303" t="str">
            <v>Fôlego</v>
          </cell>
        </row>
        <row r="304">
          <cell r="B304">
            <v>299</v>
          </cell>
          <cell r="C304" t="str">
            <v>Thomé Vianna Macedo de Brito</v>
          </cell>
          <cell r="D304"/>
        </row>
        <row r="305">
          <cell r="B305">
            <v>300</v>
          </cell>
          <cell r="C305" t="str">
            <v>Pedro Merici Junior</v>
          </cell>
          <cell r="D305" t="str">
            <v>PAC - Saúde e Performance</v>
          </cell>
        </row>
        <row r="306">
          <cell r="B306">
            <v>301</v>
          </cell>
          <cell r="C306" t="str">
            <v>Fábio Szperling</v>
          </cell>
          <cell r="D306"/>
        </row>
        <row r="307">
          <cell r="B307">
            <v>302</v>
          </cell>
          <cell r="C307" t="str">
            <v>Sonia Yoriko Goto Takihi</v>
          </cell>
          <cell r="D307"/>
        </row>
        <row r="308">
          <cell r="B308">
            <v>303</v>
          </cell>
          <cell r="C308" t="str">
            <v>Jackson Kalinoski</v>
          </cell>
          <cell r="D308" t="str">
            <v>Travesseiros</v>
          </cell>
        </row>
        <row r="309">
          <cell r="B309">
            <v>304</v>
          </cell>
          <cell r="C309" t="str">
            <v>Célia Maria Guimarães Soler</v>
          </cell>
          <cell r="D309" t="str">
            <v>Arujá Seahorses</v>
          </cell>
        </row>
        <row r="310">
          <cell r="B310">
            <v>305</v>
          </cell>
          <cell r="C310" t="str">
            <v>Khadija Baalbaki</v>
          </cell>
          <cell r="D310" t="str">
            <v>CCDA</v>
          </cell>
        </row>
        <row r="311">
          <cell r="B311">
            <v>306</v>
          </cell>
          <cell r="C311" t="str">
            <v>mauro catharino vieira da luz</v>
          </cell>
          <cell r="D311" t="str">
            <v>AMC</v>
          </cell>
        </row>
        <row r="312">
          <cell r="B312">
            <v>307</v>
          </cell>
          <cell r="C312" t="str">
            <v>ALINE GARÁ VIEIRA BARBOSA</v>
          </cell>
          <cell r="D312"/>
        </row>
        <row r="313">
          <cell r="B313">
            <v>308</v>
          </cell>
          <cell r="C313" t="str">
            <v>Eduardo Henrique Gara Vieira</v>
          </cell>
          <cell r="D313"/>
        </row>
        <row r="314">
          <cell r="B314">
            <v>309</v>
          </cell>
          <cell r="C314" t="str">
            <v>Rafael Teruo Castilha Yamauchi Izique</v>
          </cell>
          <cell r="D314"/>
        </row>
        <row r="315">
          <cell r="B315">
            <v>310</v>
          </cell>
          <cell r="C315" t="str">
            <v>Gilvan Dias Sousa</v>
          </cell>
          <cell r="D315" t="str">
            <v>ADC Mercedes-Benz</v>
          </cell>
        </row>
        <row r="316">
          <cell r="B316">
            <v>311</v>
          </cell>
          <cell r="C316" t="str">
            <v>Renata Ortiz</v>
          </cell>
          <cell r="D316" t="str">
            <v>Academia Trainer</v>
          </cell>
        </row>
        <row r="317">
          <cell r="B317">
            <v>312</v>
          </cell>
          <cell r="C317" t="str">
            <v>Ricardo Brietzke</v>
          </cell>
          <cell r="D317" t="str">
            <v>Zumm</v>
          </cell>
        </row>
        <row r="318">
          <cell r="B318">
            <v>313</v>
          </cell>
          <cell r="C318"/>
          <cell r="D318"/>
        </row>
        <row r="319">
          <cell r="B319">
            <v>314</v>
          </cell>
          <cell r="C319"/>
          <cell r="D319"/>
        </row>
        <row r="320">
          <cell r="B320">
            <v>315</v>
          </cell>
          <cell r="C320"/>
          <cell r="D320"/>
        </row>
        <row r="321">
          <cell r="B321">
            <v>316</v>
          </cell>
          <cell r="C321"/>
          <cell r="D321"/>
        </row>
        <row r="322">
          <cell r="B322">
            <v>317</v>
          </cell>
          <cell r="C322"/>
          <cell r="D322"/>
        </row>
        <row r="323">
          <cell r="B323">
            <v>318</v>
          </cell>
          <cell r="C323"/>
          <cell r="D323"/>
        </row>
        <row r="324">
          <cell r="B324">
            <v>319</v>
          </cell>
          <cell r="C324"/>
          <cell r="D324"/>
        </row>
        <row r="325">
          <cell r="B325">
            <v>320</v>
          </cell>
          <cell r="C325"/>
          <cell r="D325"/>
        </row>
        <row r="326">
          <cell r="B326">
            <v>321</v>
          </cell>
          <cell r="C326"/>
          <cell r="D326"/>
        </row>
        <row r="327">
          <cell r="B327">
            <v>322</v>
          </cell>
          <cell r="C327"/>
          <cell r="D327"/>
        </row>
        <row r="328">
          <cell r="B328">
            <v>323</v>
          </cell>
          <cell r="C328"/>
          <cell r="D328"/>
        </row>
        <row r="329">
          <cell r="B329">
            <v>324</v>
          </cell>
          <cell r="C329"/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/>
          <cell r="D334"/>
        </row>
        <row r="335">
          <cell r="B335">
            <v>330</v>
          </cell>
          <cell r="C335"/>
          <cell r="D335"/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 t="str">
            <v>Aristides Faria Lopes dos Santos</v>
          </cell>
          <cell r="D406"/>
        </row>
        <row r="407">
          <cell r="B407">
            <v>402</v>
          </cell>
          <cell r="C407" t="str">
            <v>André Fedel</v>
          </cell>
          <cell r="D407" t="str">
            <v>Nada+ water friends</v>
          </cell>
        </row>
        <row r="408">
          <cell r="B408">
            <v>403</v>
          </cell>
          <cell r="C408" t="str">
            <v>André Gonçalves França Lopes</v>
          </cell>
          <cell r="D408" t="str">
            <v>Nada+ water friends</v>
          </cell>
        </row>
        <row r="409">
          <cell r="B409">
            <v>404</v>
          </cell>
          <cell r="C409" t="str">
            <v>Bernardo Pires</v>
          </cell>
          <cell r="D409" t="str">
            <v>E C Banespa</v>
          </cell>
        </row>
        <row r="410">
          <cell r="B410">
            <v>405</v>
          </cell>
          <cell r="C410" t="str">
            <v>Angela Ogawa</v>
          </cell>
          <cell r="D410" t="str">
            <v>Nada+ water friends</v>
          </cell>
        </row>
        <row r="411">
          <cell r="B411">
            <v>406</v>
          </cell>
          <cell r="C411" t="str">
            <v>Claudia Bezerra</v>
          </cell>
          <cell r="D411" t="str">
            <v>Nada+ water friends</v>
          </cell>
        </row>
        <row r="412">
          <cell r="B412">
            <v>407</v>
          </cell>
          <cell r="C412" t="str">
            <v>Edmilson Moreira</v>
          </cell>
          <cell r="D412" t="str">
            <v>Nada+ water friends</v>
          </cell>
        </row>
        <row r="413">
          <cell r="B413">
            <v>408</v>
          </cell>
          <cell r="C413" t="str">
            <v>Felipe Valejo Eloi</v>
          </cell>
          <cell r="D413" t="str">
            <v>Nada+ water friends</v>
          </cell>
        </row>
        <row r="414">
          <cell r="B414">
            <v>409</v>
          </cell>
          <cell r="C414" t="str">
            <v>Julio Tadashi Murakami</v>
          </cell>
          <cell r="D414" t="str">
            <v>Nada+ water friends</v>
          </cell>
        </row>
        <row r="415">
          <cell r="B415">
            <v>410</v>
          </cell>
          <cell r="C415" t="str">
            <v>Michel Alexandre de Moura</v>
          </cell>
          <cell r="D415" t="str">
            <v>Nada+ water friends</v>
          </cell>
        </row>
        <row r="416">
          <cell r="B416">
            <v>411</v>
          </cell>
          <cell r="C416" t="str">
            <v>Eduardo Alves da Silva</v>
          </cell>
          <cell r="D416" t="str">
            <v>São Bernardo do Campo</v>
          </cell>
        </row>
        <row r="417">
          <cell r="B417">
            <v>412</v>
          </cell>
          <cell r="C417" t="str">
            <v>Maria do Socorro Ferreira</v>
          </cell>
          <cell r="D417" t="str">
            <v>São Bernardo do Campo</v>
          </cell>
        </row>
        <row r="418">
          <cell r="B418">
            <v>413</v>
          </cell>
          <cell r="C418" t="str">
            <v>Oseas Feitosa de Moura</v>
          </cell>
          <cell r="D418" t="str">
            <v>São Bernardo do Campo</v>
          </cell>
        </row>
        <row r="419">
          <cell r="B419">
            <v>414</v>
          </cell>
          <cell r="C419" t="str">
            <v>Glauco Tadeu Bechelli</v>
          </cell>
          <cell r="D419" t="str">
            <v>São Bernardo do Campo</v>
          </cell>
        </row>
        <row r="420">
          <cell r="B420">
            <v>415</v>
          </cell>
          <cell r="C420" t="str">
            <v>Jorge Hirataka Kawano</v>
          </cell>
          <cell r="D420" t="str">
            <v>São Bernardo do Campo</v>
          </cell>
        </row>
        <row r="421">
          <cell r="B421">
            <v>416</v>
          </cell>
          <cell r="C421" t="str">
            <v>Marcella de Arruda Silva Suardi</v>
          </cell>
          <cell r="D421"/>
        </row>
        <row r="422">
          <cell r="B422">
            <v>417</v>
          </cell>
          <cell r="C422" t="str">
            <v>Thiago Henrique Patricio de Castro</v>
          </cell>
          <cell r="D422" t="str">
            <v>Decastro Prime Cont. e Advogados</v>
          </cell>
        </row>
        <row r="423">
          <cell r="B423">
            <v>418</v>
          </cell>
          <cell r="C423" t="str">
            <v>Renato Bastos</v>
          </cell>
          <cell r="D423" t="str">
            <v>Gnazzo Acque Libere</v>
          </cell>
        </row>
        <row r="424">
          <cell r="B424">
            <v>419</v>
          </cell>
          <cell r="C424" t="str">
            <v>Alexandre Nascimento</v>
          </cell>
          <cell r="D424" t="str">
            <v>TNT Power</v>
          </cell>
        </row>
        <row r="425">
          <cell r="B425">
            <v>420</v>
          </cell>
          <cell r="C425" t="str">
            <v>Igor Augusto de Oliveira Neves</v>
          </cell>
          <cell r="D425" t="str">
            <v>Aklar Team</v>
          </cell>
        </row>
        <row r="426">
          <cell r="B426">
            <v>421</v>
          </cell>
          <cell r="C426" t="str">
            <v>Alexandre Massayuki Oikawa</v>
          </cell>
          <cell r="D426" t="str">
            <v>PEC</v>
          </cell>
        </row>
        <row r="427">
          <cell r="B427">
            <v>422</v>
          </cell>
          <cell r="C427" t="str">
            <v>Adriana Aichinger Richter</v>
          </cell>
          <cell r="D427" t="str">
            <v>RunFun by AG</v>
          </cell>
        </row>
        <row r="428">
          <cell r="B428">
            <v>423</v>
          </cell>
          <cell r="C428" t="str">
            <v>Tiago Alencar Goncalves</v>
          </cell>
          <cell r="D428" t="str">
            <v>RunFun by AG</v>
          </cell>
        </row>
        <row r="429">
          <cell r="B429">
            <v>424</v>
          </cell>
          <cell r="C429" t="str">
            <v>Luiz Morgato</v>
          </cell>
          <cell r="D429" t="str">
            <v>DPN</v>
          </cell>
        </row>
        <row r="430">
          <cell r="B430">
            <v>425</v>
          </cell>
          <cell r="C430" t="str">
            <v>Victor Brasil</v>
          </cell>
          <cell r="D430" t="str">
            <v>RunFun</v>
          </cell>
        </row>
        <row r="431">
          <cell r="B431">
            <v>426</v>
          </cell>
          <cell r="C431" t="str">
            <v>George de Padua Lima Clemente</v>
          </cell>
          <cell r="D431"/>
        </row>
        <row r="432">
          <cell r="B432">
            <v>427</v>
          </cell>
          <cell r="C432" t="str">
            <v>Luciano M de Abreu Filho</v>
          </cell>
          <cell r="D432" t="str">
            <v>Twelve</v>
          </cell>
        </row>
        <row r="433">
          <cell r="B433">
            <v>428</v>
          </cell>
          <cell r="C433" t="str">
            <v>Rogerio Adryani Grandezzi Demonico</v>
          </cell>
          <cell r="D433" t="str">
            <v>Twelve</v>
          </cell>
        </row>
        <row r="434">
          <cell r="B434">
            <v>429</v>
          </cell>
          <cell r="C434" t="str">
            <v>Pedro Mayerle Queiroz</v>
          </cell>
          <cell r="D434" t="str">
            <v>Competition</v>
          </cell>
        </row>
        <row r="435">
          <cell r="B435">
            <v>430</v>
          </cell>
          <cell r="C435" t="str">
            <v>Antonio Santos</v>
          </cell>
          <cell r="D435" t="str">
            <v>ADCMB</v>
          </cell>
        </row>
        <row r="436">
          <cell r="B436">
            <v>431</v>
          </cell>
          <cell r="C436" t="str">
            <v xml:space="preserve">João Alexandre Rodrigues </v>
          </cell>
          <cell r="D436" t="str">
            <v>AABB</v>
          </cell>
        </row>
        <row r="437">
          <cell r="B437">
            <v>432</v>
          </cell>
          <cell r="C437" t="str">
            <v>Matheus Aquino Lopes</v>
          </cell>
          <cell r="D437" t="str">
            <v>AABB</v>
          </cell>
        </row>
        <row r="438">
          <cell r="B438">
            <v>433</v>
          </cell>
          <cell r="C438" t="str">
            <v>Bruno Cruz Martinez</v>
          </cell>
          <cell r="D438" t="str">
            <v>AABB</v>
          </cell>
        </row>
        <row r="439">
          <cell r="B439">
            <v>434</v>
          </cell>
          <cell r="C439" t="str">
            <v>Gabriel Ferreira Ribeiro</v>
          </cell>
          <cell r="D439" t="str">
            <v>AABB</v>
          </cell>
        </row>
        <row r="440">
          <cell r="B440">
            <v>435</v>
          </cell>
          <cell r="C440" t="str">
            <v>Ricardo Iamaguti Medeiros</v>
          </cell>
          <cell r="D440" t="str">
            <v>AABB</v>
          </cell>
        </row>
        <row r="441">
          <cell r="B441">
            <v>436</v>
          </cell>
          <cell r="C441" t="str">
            <v>Pedro Antonio Possidonio de Souza</v>
          </cell>
          <cell r="D441" t="str">
            <v>AABB</v>
          </cell>
        </row>
        <row r="442">
          <cell r="B442">
            <v>437</v>
          </cell>
          <cell r="C442" t="str">
            <v>Ana Luiza Chaves Ramos</v>
          </cell>
          <cell r="D442" t="str">
            <v>AABB</v>
          </cell>
        </row>
        <row r="443">
          <cell r="B443">
            <v>438</v>
          </cell>
          <cell r="C443" t="str">
            <v>Pedro Paolinelli Coelho</v>
          </cell>
          <cell r="D443" t="str">
            <v>AABB</v>
          </cell>
        </row>
        <row r="444">
          <cell r="B444">
            <v>439</v>
          </cell>
          <cell r="C444" t="str">
            <v>José Carlos Pinheiro</v>
          </cell>
          <cell r="D444" t="str">
            <v>ADA Assoc Desp Atibaiense</v>
          </cell>
        </row>
        <row r="445">
          <cell r="B445">
            <v>440</v>
          </cell>
          <cell r="C445" t="str">
            <v>Liliana A Santos</v>
          </cell>
          <cell r="D445" t="str">
            <v>Bastos</v>
          </cell>
        </row>
        <row r="446">
          <cell r="B446">
            <v>441</v>
          </cell>
          <cell r="C446" t="str">
            <v>Ricardo Melo</v>
          </cell>
          <cell r="D446" t="str">
            <v>Bastos</v>
          </cell>
        </row>
        <row r="447">
          <cell r="B447">
            <v>442</v>
          </cell>
          <cell r="C447" t="str">
            <v>Pedro Henrique Peres Teodoro</v>
          </cell>
          <cell r="D447" t="str">
            <v>Twelve</v>
          </cell>
        </row>
        <row r="448">
          <cell r="B448">
            <v>443</v>
          </cell>
          <cell r="C448" t="str">
            <v>João Carlos Labate Mantovanini</v>
          </cell>
          <cell r="D448"/>
        </row>
        <row r="449">
          <cell r="B449">
            <v>444</v>
          </cell>
          <cell r="C449" t="str">
            <v>Antonio José de Oliveira Faim</v>
          </cell>
          <cell r="D449"/>
        </row>
        <row r="450">
          <cell r="B450">
            <v>445</v>
          </cell>
          <cell r="C450" t="str">
            <v>Marcia Midori Takayanagi Chen</v>
          </cell>
          <cell r="D450" t="str">
            <v>Shimizu</v>
          </cell>
        </row>
        <row r="451">
          <cell r="B451">
            <v>446</v>
          </cell>
          <cell r="C451" t="str">
            <v>Robson Murilo Bueno</v>
          </cell>
          <cell r="D451" t="str">
            <v>Zumm</v>
          </cell>
        </row>
        <row r="452">
          <cell r="B452">
            <v>447</v>
          </cell>
          <cell r="C452" t="str">
            <v>Manassés Augusto da Rocha</v>
          </cell>
          <cell r="D452" t="str">
            <v>Zumm</v>
          </cell>
        </row>
        <row r="453">
          <cell r="B453">
            <v>448</v>
          </cell>
          <cell r="C453" t="str">
            <v>Daniel Leopoldino</v>
          </cell>
          <cell r="D453" t="str">
            <v>Zumm</v>
          </cell>
        </row>
        <row r="454">
          <cell r="B454">
            <v>449</v>
          </cell>
          <cell r="C454" t="str">
            <v>Guilherme Pereira do Amaral Pedroso</v>
          </cell>
          <cell r="D454" t="str">
            <v>Zumm</v>
          </cell>
        </row>
        <row r="455">
          <cell r="B455">
            <v>450</v>
          </cell>
          <cell r="C455" t="str">
            <v>Daniela de Lima Souza</v>
          </cell>
          <cell r="D455" t="str">
            <v>Zumm</v>
          </cell>
        </row>
        <row r="456">
          <cell r="B456">
            <v>451</v>
          </cell>
          <cell r="C456" t="str">
            <v>Gustavo da Silva Pinto</v>
          </cell>
          <cell r="D456" t="str">
            <v>Zumm</v>
          </cell>
        </row>
        <row r="457">
          <cell r="B457">
            <v>452</v>
          </cell>
          <cell r="C457" t="str">
            <v>Brian William Howells</v>
          </cell>
          <cell r="D457" t="str">
            <v>Vila Souza A C</v>
          </cell>
        </row>
        <row r="458">
          <cell r="B458">
            <v>453</v>
          </cell>
          <cell r="C458" t="str">
            <v>Nicolas Eymenier</v>
          </cell>
          <cell r="D458" t="str">
            <v>Bardi Swim Team</v>
          </cell>
        </row>
        <row r="459">
          <cell r="B459">
            <v>454</v>
          </cell>
          <cell r="C459" t="str">
            <v>Ronaldo da Silva Filho</v>
          </cell>
          <cell r="D459" t="str">
            <v>Team Guaxupé</v>
          </cell>
        </row>
        <row r="460">
          <cell r="B460">
            <v>455</v>
          </cell>
          <cell r="C460" t="str">
            <v>Rodrigo Marubayashi</v>
          </cell>
          <cell r="D460"/>
        </row>
        <row r="461">
          <cell r="B461">
            <v>456</v>
          </cell>
          <cell r="C461" t="str">
            <v>Ivan Fonseca Campiteli</v>
          </cell>
          <cell r="D461" t="str">
            <v>Fratelli</v>
          </cell>
        </row>
        <row r="462">
          <cell r="B462">
            <v>457</v>
          </cell>
          <cell r="C462" t="str">
            <v>João Paulo Rodrigues Mancio</v>
          </cell>
          <cell r="D462" t="str">
            <v>Fratelli</v>
          </cell>
        </row>
        <row r="463">
          <cell r="B463">
            <v>458</v>
          </cell>
          <cell r="C463" t="str">
            <v>Bruno Neves Rodrigues</v>
          </cell>
          <cell r="D463" t="str">
            <v>AABB</v>
          </cell>
        </row>
        <row r="464">
          <cell r="B464">
            <v>459</v>
          </cell>
          <cell r="C464" t="str">
            <v>Sabrina Juca Néri</v>
          </cell>
          <cell r="D464" t="str">
            <v>Fratelli</v>
          </cell>
        </row>
        <row r="465">
          <cell r="B465">
            <v>460</v>
          </cell>
          <cell r="C465" t="str">
            <v>Renato Santos Nogueira</v>
          </cell>
          <cell r="D465" t="str">
            <v>Twelve</v>
          </cell>
        </row>
        <row r="466">
          <cell r="B466">
            <v>461</v>
          </cell>
          <cell r="C466" t="str">
            <v>Paulo Suzuki</v>
          </cell>
          <cell r="D466"/>
        </row>
        <row r="467">
          <cell r="B467">
            <v>462</v>
          </cell>
          <cell r="C467" t="str">
            <v>Rodrigo Fermiano Tavares</v>
          </cell>
          <cell r="D467" t="str">
            <v>Prepara, vai team</v>
          </cell>
        </row>
        <row r="468">
          <cell r="B468">
            <v>463</v>
          </cell>
          <cell r="C468" t="str">
            <v>Rafael Galvão Martins da Fonte</v>
          </cell>
          <cell r="D468"/>
        </row>
        <row r="469">
          <cell r="B469">
            <v>464</v>
          </cell>
          <cell r="C469" t="str">
            <v>Lucca Sonda Galvão da Fonte</v>
          </cell>
          <cell r="D469"/>
        </row>
        <row r="470">
          <cell r="B470">
            <v>465</v>
          </cell>
          <cell r="C470" t="str">
            <v>Artur Alcarpe</v>
          </cell>
          <cell r="D470"/>
        </row>
        <row r="471">
          <cell r="B471">
            <v>466</v>
          </cell>
          <cell r="C471" t="str">
            <v>Paulo Barbieri</v>
          </cell>
          <cell r="D471" t="str">
            <v>Academia Albatroz</v>
          </cell>
        </row>
        <row r="472">
          <cell r="B472">
            <v>467</v>
          </cell>
          <cell r="C472" t="str">
            <v>Marcelo Brait</v>
          </cell>
          <cell r="D472" t="str">
            <v>CA Samir Barel</v>
          </cell>
        </row>
        <row r="473">
          <cell r="B473">
            <v>468</v>
          </cell>
          <cell r="C473" t="str">
            <v>Rodrigo Zevzikovas</v>
          </cell>
          <cell r="D473" t="str">
            <v>PEC</v>
          </cell>
        </row>
        <row r="474">
          <cell r="B474">
            <v>469</v>
          </cell>
          <cell r="C474" t="str">
            <v>Said Raful Neto</v>
          </cell>
          <cell r="D474"/>
        </row>
        <row r="475">
          <cell r="B475">
            <v>470</v>
          </cell>
          <cell r="C475" t="str">
            <v>Andres Jorge Lemes Campos</v>
          </cell>
          <cell r="D475" t="str">
            <v>Kraken</v>
          </cell>
        </row>
        <row r="476">
          <cell r="B476">
            <v>471</v>
          </cell>
          <cell r="C476" t="str">
            <v>Thiago Felicissimo</v>
          </cell>
          <cell r="D476" t="str">
            <v>Academia Gustavo Borges Morumbi</v>
          </cell>
        </row>
        <row r="477">
          <cell r="B477">
            <v>472</v>
          </cell>
          <cell r="C477" t="str">
            <v>Brenda Velasques</v>
          </cell>
          <cell r="D477" t="str">
            <v>Academia Gustavo Borges Morumbi</v>
          </cell>
        </row>
        <row r="478">
          <cell r="B478">
            <v>473</v>
          </cell>
          <cell r="C478" t="str">
            <v>Fabio Maia dos Santos</v>
          </cell>
          <cell r="D478" t="str">
            <v>Acquademia Espaço Físico</v>
          </cell>
        </row>
        <row r="479">
          <cell r="B479">
            <v>474</v>
          </cell>
          <cell r="C479" t="str">
            <v>Raphael Nobre</v>
          </cell>
          <cell r="D479" t="str">
            <v>Vintage + Cool</v>
          </cell>
        </row>
        <row r="480">
          <cell r="B480">
            <v>475</v>
          </cell>
          <cell r="C480" t="str">
            <v>Guilherme Smarra</v>
          </cell>
          <cell r="D480" t="str">
            <v>Kraken</v>
          </cell>
        </row>
        <row r="481">
          <cell r="B481">
            <v>476</v>
          </cell>
          <cell r="C481" t="str">
            <v>Rafael Magno Telles Cardoso</v>
          </cell>
          <cell r="D481" t="str">
            <v>Academia LB Esportes</v>
          </cell>
        </row>
        <row r="482">
          <cell r="B482">
            <v>477</v>
          </cell>
          <cell r="C482" t="str">
            <v>Lívia Tereza Campos Salzano</v>
          </cell>
          <cell r="D482" t="str">
            <v>Competition</v>
          </cell>
        </row>
        <row r="483">
          <cell r="B483">
            <v>478</v>
          </cell>
          <cell r="C483" t="str">
            <v>Alberto Aparecido Gonçalves de Souza</v>
          </cell>
          <cell r="D483" t="str">
            <v>Kraken</v>
          </cell>
        </row>
        <row r="484">
          <cell r="B484">
            <v>479</v>
          </cell>
          <cell r="C484" t="str">
            <v>Fernando Cunha Saadi</v>
          </cell>
          <cell r="D484" t="str">
            <v>Endurance 4.5</v>
          </cell>
        </row>
        <row r="485">
          <cell r="B485">
            <v>480</v>
          </cell>
          <cell r="C485" t="str">
            <v>Ricardo Vidigal Tourinho de Oliveira</v>
          </cell>
          <cell r="D485" t="str">
            <v>Endurance 4.5</v>
          </cell>
        </row>
        <row r="486">
          <cell r="B486">
            <v>481</v>
          </cell>
          <cell r="C486" t="str">
            <v>Ronaldo Riva Sena Delfito</v>
          </cell>
          <cell r="D486" t="str">
            <v>Endurance 4.5</v>
          </cell>
        </row>
        <row r="487">
          <cell r="B487">
            <v>482</v>
          </cell>
          <cell r="C487" t="str">
            <v>Larissa Nunes Martini</v>
          </cell>
          <cell r="D487" t="str">
            <v>Competition</v>
          </cell>
        </row>
        <row r="488">
          <cell r="B488">
            <v>483</v>
          </cell>
          <cell r="C488" t="str">
            <v>Ricardo Ballotto de Araújo</v>
          </cell>
          <cell r="D488" t="str">
            <v>Competition</v>
          </cell>
        </row>
        <row r="489">
          <cell r="B489">
            <v>484</v>
          </cell>
          <cell r="C489" t="str">
            <v>Cássio Martins</v>
          </cell>
          <cell r="D489" t="str">
            <v>TPM</v>
          </cell>
        </row>
        <row r="490">
          <cell r="B490">
            <v>485</v>
          </cell>
          <cell r="C490" t="str">
            <v>Diana Atanazio</v>
          </cell>
          <cell r="D490" t="str">
            <v>TPM</v>
          </cell>
        </row>
        <row r="491">
          <cell r="B491">
            <v>486</v>
          </cell>
          <cell r="C491" t="str">
            <v>Flávio Yukio Ishizaki</v>
          </cell>
          <cell r="D491" t="str">
            <v>Fôlego</v>
          </cell>
        </row>
        <row r="492">
          <cell r="B492">
            <v>487</v>
          </cell>
          <cell r="C492" t="str">
            <v>Jobson Soares</v>
          </cell>
          <cell r="D492" t="str">
            <v>Fôlego</v>
          </cell>
        </row>
        <row r="493">
          <cell r="B493">
            <v>488</v>
          </cell>
          <cell r="C493" t="str">
            <v>Andre Loureiro Rosario</v>
          </cell>
          <cell r="D493" t="str">
            <v>Competition</v>
          </cell>
        </row>
        <row r="494">
          <cell r="B494">
            <v>489</v>
          </cell>
          <cell r="C494" t="str">
            <v>Guthierre Silva Reis</v>
          </cell>
          <cell r="D494" t="str">
            <v>Kraken</v>
          </cell>
        </row>
        <row r="495">
          <cell r="B495">
            <v>490</v>
          </cell>
          <cell r="C495" t="str">
            <v>Omar Mohamad Ammar</v>
          </cell>
          <cell r="D495" t="str">
            <v>Twelve</v>
          </cell>
        </row>
        <row r="496">
          <cell r="B496">
            <v>491</v>
          </cell>
          <cell r="C496" t="str">
            <v>José Luiz Alves de Carvalho</v>
          </cell>
          <cell r="D496"/>
        </row>
        <row r="497">
          <cell r="B497">
            <v>492</v>
          </cell>
          <cell r="C497" t="str">
            <v>Joyce Emanuelle Sousa</v>
          </cell>
          <cell r="D497" t="str">
            <v>CCDA</v>
          </cell>
        </row>
        <row r="498">
          <cell r="B498">
            <v>493</v>
          </cell>
          <cell r="C498" t="str">
            <v>Sergio Roberto Santos</v>
          </cell>
          <cell r="D498"/>
        </row>
        <row r="499">
          <cell r="B499">
            <v>494</v>
          </cell>
          <cell r="C499" t="str">
            <v>Marcos Andrade Lonzi</v>
          </cell>
          <cell r="D499"/>
        </row>
        <row r="500">
          <cell r="B500">
            <v>495</v>
          </cell>
          <cell r="C500" t="str">
            <v>Lana Silveiro</v>
          </cell>
          <cell r="D500" t="str">
            <v>Endurance 4.5</v>
          </cell>
        </row>
        <row r="501">
          <cell r="B501">
            <v>496</v>
          </cell>
          <cell r="C501" t="str">
            <v xml:space="preserve">Daniel Brooke Peig </v>
          </cell>
          <cell r="D501" t="str">
            <v>Endurance 4.5</v>
          </cell>
        </row>
        <row r="502">
          <cell r="B502">
            <v>497</v>
          </cell>
          <cell r="C502" t="str">
            <v>Lucas Moraes Teixeira Salgado</v>
          </cell>
          <cell r="D502" t="str">
            <v>Endurance 4.5</v>
          </cell>
        </row>
        <row r="503">
          <cell r="B503">
            <v>498</v>
          </cell>
          <cell r="C503" t="str">
            <v>Raphael Zamith Fonseca</v>
          </cell>
          <cell r="D503" t="str">
            <v>Endurance 4.5</v>
          </cell>
        </row>
        <row r="504">
          <cell r="B504">
            <v>499</v>
          </cell>
          <cell r="C504" t="str">
            <v>Vicente Venâncio Pascoal</v>
          </cell>
          <cell r="D504" t="str">
            <v>CCDA</v>
          </cell>
        </row>
        <row r="505">
          <cell r="B505">
            <v>500</v>
          </cell>
          <cell r="C505" t="str">
            <v>Ricardo Takeshi Murata</v>
          </cell>
          <cell r="D505"/>
        </row>
        <row r="506">
          <cell r="B506">
            <v>501</v>
          </cell>
          <cell r="C506" t="str">
            <v>André Aparecido de Lima</v>
          </cell>
          <cell r="D506" t="str">
            <v>Academia Forma Atlética</v>
          </cell>
        </row>
        <row r="507">
          <cell r="B507">
            <v>502</v>
          </cell>
          <cell r="C507" t="str">
            <v>Mirian Ohara Camignotto Nakazawa</v>
          </cell>
          <cell r="D507"/>
        </row>
        <row r="508">
          <cell r="B508">
            <v>503</v>
          </cell>
          <cell r="C508" t="str">
            <v>Marcos de Oliveira</v>
          </cell>
          <cell r="D508" t="str">
            <v>Zumm</v>
          </cell>
        </row>
        <row r="509">
          <cell r="B509">
            <v>504</v>
          </cell>
          <cell r="C509" t="str">
            <v>Jocimar Terciotte</v>
          </cell>
          <cell r="D509" t="str">
            <v>ACEB Braskem</v>
          </cell>
        </row>
        <row r="510">
          <cell r="B510">
            <v>505</v>
          </cell>
          <cell r="C510" t="str">
            <v>Renato Rodrigues</v>
          </cell>
          <cell r="D510" t="str">
            <v>Competition</v>
          </cell>
        </row>
        <row r="511">
          <cell r="B511">
            <v>506</v>
          </cell>
          <cell r="C511" t="str">
            <v>Sonia Aparecida de Almeida</v>
          </cell>
          <cell r="D511" t="str">
            <v>Nada+ water friends</v>
          </cell>
        </row>
        <row r="512">
          <cell r="B512">
            <v>507</v>
          </cell>
          <cell r="C512" t="str">
            <v>Ricardo Brietzke</v>
          </cell>
          <cell r="D512" t="str">
            <v>Zumm</v>
          </cell>
        </row>
        <row r="513">
          <cell r="B513">
            <v>508</v>
          </cell>
          <cell r="C513"/>
          <cell r="D513"/>
        </row>
        <row r="514">
          <cell r="B514">
            <v>509</v>
          </cell>
          <cell r="C514"/>
          <cell r="D514"/>
        </row>
        <row r="515">
          <cell r="B515">
            <v>510</v>
          </cell>
          <cell r="C515"/>
          <cell r="D515"/>
        </row>
        <row r="516">
          <cell r="B516">
            <v>511</v>
          </cell>
          <cell r="C516"/>
          <cell r="D516"/>
        </row>
        <row r="517">
          <cell r="B517">
            <v>512</v>
          </cell>
          <cell r="C517"/>
          <cell r="D517"/>
        </row>
        <row r="518">
          <cell r="B518">
            <v>513</v>
          </cell>
          <cell r="C518"/>
          <cell r="D518"/>
        </row>
        <row r="519">
          <cell r="B519">
            <v>514</v>
          </cell>
          <cell r="C519"/>
          <cell r="D519"/>
        </row>
        <row r="520">
          <cell r="B520">
            <v>515</v>
          </cell>
          <cell r="C520"/>
          <cell r="D520"/>
        </row>
        <row r="521">
          <cell r="B521">
            <v>516</v>
          </cell>
          <cell r="C521"/>
          <cell r="D521"/>
        </row>
        <row r="522">
          <cell r="B522">
            <v>517</v>
          </cell>
          <cell r="C522"/>
          <cell r="D522"/>
        </row>
        <row r="523">
          <cell r="B523">
            <v>518</v>
          </cell>
          <cell r="C523"/>
          <cell r="D523"/>
        </row>
        <row r="524">
          <cell r="B524">
            <v>519</v>
          </cell>
          <cell r="C524"/>
          <cell r="D524"/>
        </row>
        <row r="525">
          <cell r="B525">
            <v>520</v>
          </cell>
          <cell r="C525"/>
          <cell r="D525"/>
        </row>
        <row r="526">
          <cell r="B526">
            <v>521</v>
          </cell>
          <cell r="C526"/>
          <cell r="D526"/>
        </row>
        <row r="527">
          <cell r="B527">
            <v>522</v>
          </cell>
          <cell r="C527"/>
          <cell r="D527"/>
        </row>
        <row r="528">
          <cell r="B528">
            <v>523</v>
          </cell>
          <cell r="C528"/>
          <cell r="D528"/>
        </row>
        <row r="529">
          <cell r="B529">
            <v>524</v>
          </cell>
          <cell r="C529"/>
          <cell r="D529"/>
        </row>
        <row r="530">
          <cell r="B530">
            <v>525</v>
          </cell>
          <cell r="C530"/>
          <cell r="D530"/>
        </row>
        <row r="531">
          <cell r="B531">
            <v>526</v>
          </cell>
          <cell r="C531"/>
          <cell r="D531"/>
        </row>
        <row r="532">
          <cell r="B532">
            <v>527</v>
          </cell>
          <cell r="C532"/>
          <cell r="D532"/>
        </row>
        <row r="533">
          <cell r="B533">
            <v>528</v>
          </cell>
          <cell r="C533"/>
          <cell r="D533"/>
        </row>
        <row r="534">
          <cell r="B534">
            <v>529</v>
          </cell>
          <cell r="C534"/>
          <cell r="D534"/>
        </row>
        <row r="535">
          <cell r="B535">
            <v>530</v>
          </cell>
          <cell r="C535"/>
          <cell r="D535"/>
        </row>
        <row r="536">
          <cell r="B536">
            <v>531</v>
          </cell>
          <cell r="C536"/>
          <cell r="D536"/>
        </row>
        <row r="537">
          <cell r="B537">
            <v>532</v>
          </cell>
          <cell r="C537"/>
          <cell r="D537"/>
        </row>
        <row r="538">
          <cell r="B538">
            <v>533</v>
          </cell>
          <cell r="C538"/>
          <cell r="D538"/>
        </row>
        <row r="539">
          <cell r="B539">
            <v>534</v>
          </cell>
          <cell r="C539"/>
          <cell r="D539"/>
        </row>
        <row r="540">
          <cell r="B540">
            <v>535</v>
          </cell>
          <cell r="C540"/>
          <cell r="D540"/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lanilha1"/>
    </sheetNames>
    <sheetDataSet>
      <sheetData sheetId="0">
        <row r="6">
          <cell r="B6">
            <v>1</v>
          </cell>
          <cell r="C6" t="str">
            <v>Carlos Alexandre Bastos dos Santos</v>
          </cell>
          <cell r="D6" t="str">
            <v>Agit Natação</v>
          </cell>
        </row>
        <row r="7">
          <cell r="B7">
            <v>2</v>
          </cell>
          <cell r="C7" t="str">
            <v>Flávio Munhoz Assis</v>
          </cell>
          <cell r="D7" t="str">
            <v>Agit Natação</v>
          </cell>
        </row>
        <row r="8">
          <cell r="B8">
            <v>3</v>
          </cell>
          <cell r="C8" t="str">
            <v>Wellington Wirleison dos Santos</v>
          </cell>
          <cell r="D8" t="str">
            <v>Agit Natação</v>
          </cell>
        </row>
        <row r="9">
          <cell r="B9">
            <v>4</v>
          </cell>
          <cell r="C9" t="str">
            <v>Eldinar Antonio Soares Durães</v>
          </cell>
          <cell r="D9" t="str">
            <v>Agit Natação</v>
          </cell>
        </row>
        <row r="10">
          <cell r="B10">
            <v>5</v>
          </cell>
          <cell r="C10" t="str">
            <v>Rogério William de Mattos Cruz</v>
          </cell>
          <cell r="D10" t="str">
            <v>Agit Natação</v>
          </cell>
        </row>
        <row r="11">
          <cell r="B11">
            <v>6</v>
          </cell>
          <cell r="C11" t="str">
            <v>Matheus Imenes Fequettia</v>
          </cell>
          <cell r="D11" t="str">
            <v>Agit Natação</v>
          </cell>
        </row>
        <row r="12">
          <cell r="B12">
            <v>7</v>
          </cell>
          <cell r="C12" t="str">
            <v>Ivelize Mie Hosotani Praxedes</v>
          </cell>
          <cell r="D12" t="str">
            <v>Agit Natação</v>
          </cell>
        </row>
        <row r="13">
          <cell r="B13">
            <v>8</v>
          </cell>
          <cell r="C13" t="str">
            <v>Bety Toshie Takahashi</v>
          </cell>
          <cell r="D13" t="str">
            <v>Agit Natação</v>
          </cell>
        </row>
        <row r="14">
          <cell r="B14">
            <v>9</v>
          </cell>
          <cell r="C14" t="str">
            <v>Antonio de Araújo Sebastião</v>
          </cell>
          <cell r="D14" t="str">
            <v>Nada+ water friends</v>
          </cell>
        </row>
        <row r="15">
          <cell r="B15">
            <v>10</v>
          </cell>
          <cell r="C15" t="str">
            <v>Celia Nakamura</v>
          </cell>
          <cell r="D15" t="str">
            <v>Nada+ water friends</v>
          </cell>
        </row>
        <row r="16">
          <cell r="B16">
            <v>11</v>
          </cell>
          <cell r="C16" t="str">
            <v>Lorayne de Sousa Duarte</v>
          </cell>
          <cell r="D16" t="str">
            <v>Nada+ water friends</v>
          </cell>
        </row>
        <row r="17">
          <cell r="B17">
            <v>12</v>
          </cell>
          <cell r="C17" t="str">
            <v>Yasmin Bezerra Lima Santos</v>
          </cell>
          <cell r="D17" t="str">
            <v>Nada+ water friends</v>
          </cell>
        </row>
        <row r="18">
          <cell r="B18">
            <v>13</v>
          </cell>
          <cell r="C18" t="str">
            <v>Márcio Koiti Shimizu</v>
          </cell>
          <cell r="D18" t="str">
            <v>Nada+ water friends</v>
          </cell>
        </row>
        <row r="19">
          <cell r="B19">
            <v>14</v>
          </cell>
          <cell r="C19" t="str">
            <v>Rafael Camargo Joly</v>
          </cell>
          <cell r="D19" t="str">
            <v>Agit Natação</v>
          </cell>
        </row>
        <row r="20">
          <cell r="B20">
            <v>15</v>
          </cell>
          <cell r="C20" t="str">
            <v>Leticia Yuki Nakamura</v>
          </cell>
          <cell r="D20" t="str">
            <v>Nada+ water friends</v>
          </cell>
        </row>
        <row r="21">
          <cell r="B21">
            <v>16</v>
          </cell>
          <cell r="C21" t="str">
            <v>Mara Elci Maciel Bim</v>
          </cell>
        </row>
        <row r="22">
          <cell r="B22">
            <v>17</v>
          </cell>
          <cell r="C22" t="str">
            <v>Fioravante Mietto Neto</v>
          </cell>
        </row>
        <row r="23">
          <cell r="B23">
            <v>18</v>
          </cell>
          <cell r="C23" t="str">
            <v>Talita Emidio da Silva</v>
          </cell>
          <cell r="D23" t="str">
            <v>São Bernardo do Campo</v>
          </cell>
        </row>
        <row r="24">
          <cell r="B24">
            <v>19</v>
          </cell>
          <cell r="C24" t="str">
            <v>Karoline S Mascarenha</v>
          </cell>
          <cell r="D24" t="str">
            <v>São Bernardo do Campo</v>
          </cell>
        </row>
        <row r="25">
          <cell r="B25">
            <v>20</v>
          </cell>
          <cell r="C25" t="str">
            <v>Julia da Conceição Froes</v>
          </cell>
          <cell r="D25" t="str">
            <v>São Bernardo do Campo</v>
          </cell>
        </row>
        <row r="26">
          <cell r="B26">
            <v>21</v>
          </cell>
          <cell r="C26" t="str">
            <v>Leyla Piquini</v>
          </cell>
          <cell r="D26" t="str">
            <v>São Bernardo do Campo</v>
          </cell>
        </row>
        <row r="27">
          <cell r="B27">
            <v>22</v>
          </cell>
          <cell r="C27" t="str">
            <v>Ronaldo Hikaru Ishibe</v>
          </cell>
          <cell r="D27" t="str">
            <v>ADC Mercedes-Benz</v>
          </cell>
        </row>
        <row r="28">
          <cell r="B28">
            <v>23</v>
          </cell>
          <cell r="C28" t="str">
            <v>Gilvan Dias Sousa</v>
          </cell>
          <cell r="D28" t="str">
            <v>ADC Mercedes-Benz</v>
          </cell>
        </row>
        <row r="29">
          <cell r="B29">
            <v>24</v>
          </cell>
          <cell r="C29" t="str">
            <v>Camila Focante</v>
          </cell>
          <cell r="D29" t="str">
            <v>AABB</v>
          </cell>
        </row>
        <row r="30">
          <cell r="B30">
            <v>25</v>
          </cell>
          <cell r="C30" t="str">
            <v>Felipe Pinheiro Sousa</v>
          </cell>
          <cell r="D30" t="str">
            <v>ADC Mercedes-Benz</v>
          </cell>
        </row>
        <row r="31">
          <cell r="B31">
            <v>26</v>
          </cell>
          <cell r="C31" t="str">
            <v>Ricardo Victor Teixeira</v>
          </cell>
          <cell r="D31" t="str">
            <v>AABB</v>
          </cell>
        </row>
        <row r="32">
          <cell r="B32">
            <v>27</v>
          </cell>
          <cell r="C32" t="str">
            <v>Elaine Caldeira Martins de Paula</v>
          </cell>
          <cell r="D32" t="str">
            <v>AABB</v>
          </cell>
        </row>
        <row r="33">
          <cell r="B33">
            <v>28</v>
          </cell>
          <cell r="C33" t="str">
            <v>Bruno Neves Rodrigues</v>
          </cell>
          <cell r="D33" t="str">
            <v>AABB</v>
          </cell>
        </row>
        <row r="34">
          <cell r="B34">
            <v>29</v>
          </cell>
          <cell r="C34" t="str">
            <v>Celia Regina da Silva Santos</v>
          </cell>
          <cell r="D34" t="str">
            <v>AABB</v>
          </cell>
        </row>
        <row r="35">
          <cell r="B35">
            <v>30</v>
          </cell>
          <cell r="C35" t="str">
            <v xml:space="preserve">José Carlos Ranulfo Amaral </v>
          </cell>
          <cell r="D35" t="str">
            <v>AABB</v>
          </cell>
        </row>
        <row r="36">
          <cell r="B36">
            <v>31</v>
          </cell>
          <cell r="C36" t="str">
            <v>Leonardo Pinto Oliveira</v>
          </cell>
          <cell r="D36" t="str">
            <v>AABB</v>
          </cell>
        </row>
        <row r="37">
          <cell r="B37">
            <v>32</v>
          </cell>
          <cell r="C37" t="str">
            <v xml:space="preserve">Henrique Amaral </v>
          </cell>
          <cell r="D37" t="str">
            <v>AABB</v>
          </cell>
        </row>
        <row r="38">
          <cell r="B38">
            <v>33</v>
          </cell>
          <cell r="C38" t="str">
            <v>Ricardo Yugi</v>
          </cell>
          <cell r="D38" t="str">
            <v>AABB</v>
          </cell>
        </row>
        <row r="39">
          <cell r="B39">
            <v>34</v>
          </cell>
          <cell r="C39" t="str">
            <v>João Gabriel Caldeira de Paula</v>
          </cell>
          <cell r="D39" t="str">
            <v>AABB</v>
          </cell>
        </row>
        <row r="40">
          <cell r="B40">
            <v>35</v>
          </cell>
          <cell r="C40" t="str">
            <v>Ricardo Iamaguti Medeiros</v>
          </cell>
          <cell r="D40" t="str">
            <v>AABB</v>
          </cell>
        </row>
        <row r="41">
          <cell r="B41">
            <v>36</v>
          </cell>
          <cell r="C41" t="str">
            <v>Pedro Antonio Possidonio de Souza</v>
          </cell>
          <cell r="D41" t="str">
            <v>AABB</v>
          </cell>
        </row>
        <row r="42">
          <cell r="B42">
            <v>37</v>
          </cell>
          <cell r="C42" t="str">
            <v>Ana Luiza Chaves Ramos</v>
          </cell>
          <cell r="D42" t="str">
            <v>AABB</v>
          </cell>
        </row>
        <row r="43">
          <cell r="B43">
            <v>38</v>
          </cell>
          <cell r="C43" t="str">
            <v>Pedro Paolinelli Coelho</v>
          </cell>
          <cell r="D43" t="str">
            <v>AABB</v>
          </cell>
        </row>
        <row r="44">
          <cell r="B44">
            <v>39</v>
          </cell>
          <cell r="C44" t="str">
            <v>José Carlos Pinheiro</v>
          </cell>
          <cell r="D44" t="str">
            <v>ADA Assoc Desp Atibaiense</v>
          </cell>
        </row>
        <row r="45">
          <cell r="B45">
            <v>40</v>
          </cell>
          <cell r="C45" t="str">
            <v>Felipe Bastos de Matos</v>
          </cell>
          <cell r="D45" t="str">
            <v>Fôlego</v>
          </cell>
        </row>
        <row r="46">
          <cell r="B46">
            <v>41</v>
          </cell>
          <cell r="C46" t="str">
            <v>José Satriano Filho</v>
          </cell>
          <cell r="D46" t="str">
            <v>FUI</v>
          </cell>
        </row>
        <row r="47">
          <cell r="B47">
            <v>42</v>
          </cell>
          <cell r="C47" t="str">
            <v>Heitor Scheffer</v>
          </cell>
        </row>
        <row r="48">
          <cell r="B48">
            <v>43</v>
          </cell>
          <cell r="C48" t="str">
            <v>Silvia Harumi Oka</v>
          </cell>
          <cell r="D48" t="str">
            <v>Shimizu</v>
          </cell>
        </row>
        <row r="49">
          <cell r="B49">
            <v>44</v>
          </cell>
          <cell r="C49" t="str">
            <v>Maria Cristina Ferraz Figueiredo</v>
          </cell>
        </row>
        <row r="50">
          <cell r="B50">
            <v>45</v>
          </cell>
          <cell r="C50" t="str">
            <v>Karin Schramm</v>
          </cell>
        </row>
        <row r="51">
          <cell r="B51">
            <v>46</v>
          </cell>
          <cell r="C51" t="str">
            <v>Henrique Borsatto de Campos</v>
          </cell>
          <cell r="D51" t="str">
            <v>Healthy Life Swimming</v>
          </cell>
        </row>
        <row r="52">
          <cell r="B52">
            <v>47</v>
          </cell>
          <cell r="C52" t="str">
            <v>Henrique Vilaça Mancio</v>
          </cell>
          <cell r="D52" t="str">
            <v>Fratelli</v>
          </cell>
        </row>
        <row r="53">
          <cell r="B53">
            <v>48</v>
          </cell>
          <cell r="C53" t="str">
            <v>Ana Carolina Derrico Araújo</v>
          </cell>
          <cell r="D53" t="str">
            <v>Fratelli</v>
          </cell>
        </row>
        <row r="54">
          <cell r="B54">
            <v>49</v>
          </cell>
          <cell r="C54" t="str">
            <v>Adriana Corsi Mó de Souto</v>
          </cell>
          <cell r="D54" t="str">
            <v>Power Center</v>
          </cell>
        </row>
        <row r="55">
          <cell r="B55">
            <v>50</v>
          </cell>
          <cell r="C55" t="str">
            <v>Igor Fabiano Russi</v>
          </cell>
          <cell r="D55" t="str">
            <v>Zumm</v>
          </cell>
        </row>
        <row r="56">
          <cell r="B56">
            <v>51</v>
          </cell>
          <cell r="C56" t="str">
            <v>Nathalia Feliciano</v>
          </cell>
          <cell r="D56" t="str">
            <v>Fratelli</v>
          </cell>
        </row>
        <row r="57">
          <cell r="B57">
            <v>52</v>
          </cell>
          <cell r="C57" t="str">
            <v>Maria Eduarda Nascimento</v>
          </cell>
          <cell r="D57" t="str">
            <v>+ Swim</v>
          </cell>
        </row>
        <row r="58">
          <cell r="B58">
            <v>53</v>
          </cell>
          <cell r="C58" t="str">
            <v>Izabel Ayumi</v>
          </cell>
          <cell r="D58" t="str">
            <v>+ Swim</v>
          </cell>
        </row>
        <row r="59">
          <cell r="B59">
            <v>54</v>
          </cell>
          <cell r="C59" t="str">
            <v>Carlos Eduardo Lima</v>
          </cell>
          <cell r="D59" t="str">
            <v>+ Swim</v>
          </cell>
        </row>
        <row r="60">
          <cell r="B60">
            <v>55</v>
          </cell>
          <cell r="C60" t="str">
            <v>Vera Lucia de Souza Silva</v>
          </cell>
          <cell r="D60" t="str">
            <v>SEAS</v>
          </cell>
        </row>
        <row r="61">
          <cell r="B61">
            <v>56</v>
          </cell>
          <cell r="C61" t="str">
            <v>Marcos Roberto Braghiroli</v>
          </cell>
          <cell r="D61" t="str">
            <v>Trainer Aquamaster Academia</v>
          </cell>
        </row>
        <row r="62">
          <cell r="B62">
            <v>57</v>
          </cell>
          <cell r="C62" t="str">
            <v>Ana Carolina Oliveira Melo</v>
          </cell>
          <cell r="D62" t="str">
            <v>Academia Gustavo Borges Morumbi</v>
          </cell>
        </row>
        <row r="63">
          <cell r="B63">
            <v>58</v>
          </cell>
          <cell r="C63" t="str">
            <v>Maristela Passos Siqueira</v>
          </cell>
          <cell r="D63" t="str">
            <v>Academia Gustavo Borges Morumbi</v>
          </cell>
        </row>
        <row r="64">
          <cell r="B64">
            <v>59</v>
          </cell>
          <cell r="C64" t="str">
            <v>Sheila Valeria silva</v>
          </cell>
          <cell r="D64" t="str">
            <v>Academia Gustavo Borges Morumbi</v>
          </cell>
        </row>
        <row r="65">
          <cell r="B65">
            <v>60</v>
          </cell>
          <cell r="C65" t="str">
            <v>Nestor Musso Filho</v>
          </cell>
          <cell r="D65" t="str">
            <v>Acquademia Espaço Físico</v>
          </cell>
        </row>
        <row r="66">
          <cell r="B66">
            <v>61</v>
          </cell>
          <cell r="C66" t="str">
            <v>Roberto Dauar</v>
          </cell>
        </row>
        <row r="67">
          <cell r="B67">
            <v>62</v>
          </cell>
          <cell r="C67" t="str">
            <v>Haroldo Baptista Passos</v>
          </cell>
          <cell r="D67" t="str">
            <v>Academia LB Esportes</v>
          </cell>
        </row>
        <row r="68">
          <cell r="B68">
            <v>63</v>
          </cell>
          <cell r="C68" t="str">
            <v>Gustavo Nicolau de Araújo</v>
          </cell>
          <cell r="D68" t="str">
            <v>Fôlego</v>
          </cell>
        </row>
        <row r="69">
          <cell r="B69">
            <v>64</v>
          </cell>
          <cell r="C69" t="str">
            <v>Maria da Gloria Portasio da Silva</v>
          </cell>
        </row>
        <row r="70">
          <cell r="B70">
            <v>65</v>
          </cell>
          <cell r="C70" t="str">
            <v>Rosalina Gomes de Lima</v>
          </cell>
        </row>
        <row r="71">
          <cell r="B71">
            <v>66</v>
          </cell>
          <cell r="C71" t="str">
            <v>Paulo Barbieri</v>
          </cell>
          <cell r="D71" t="str">
            <v>Academia Albatroz</v>
          </cell>
        </row>
        <row r="72">
          <cell r="B72">
            <v>67</v>
          </cell>
          <cell r="C72" t="str">
            <v>Francisco Lopes Neto</v>
          </cell>
          <cell r="D72" t="str">
            <v>Albatroz</v>
          </cell>
        </row>
        <row r="73">
          <cell r="B73">
            <v>68</v>
          </cell>
          <cell r="C73" t="str">
            <v>Rodrigo Zevzikovas</v>
          </cell>
          <cell r="D73" t="str">
            <v>PEC</v>
          </cell>
        </row>
        <row r="74">
          <cell r="B74">
            <v>69</v>
          </cell>
          <cell r="C74" t="str">
            <v>João Guilherme Pinto</v>
          </cell>
          <cell r="D74" t="str">
            <v>Sai da Frente</v>
          </cell>
        </row>
        <row r="75">
          <cell r="B75">
            <v>70</v>
          </cell>
          <cell r="C75" t="str">
            <v>Enrico Capecci</v>
          </cell>
          <cell r="D75" t="str">
            <v>AAVJ</v>
          </cell>
        </row>
        <row r="76">
          <cell r="B76">
            <v>71</v>
          </cell>
          <cell r="C76" t="str">
            <v>Rodolfo José Ribeiro Siqueira</v>
          </cell>
          <cell r="D76" t="str">
            <v>Shimizu</v>
          </cell>
        </row>
        <row r="77">
          <cell r="B77">
            <v>72</v>
          </cell>
          <cell r="C77" t="str">
            <v>José Carlos Spacini</v>
          </cell>
          <cell r="D77" t="str">
            <v>Shimizu</v>
          </cell>
        </row>
        <row r="78">
          <cell r="B78">
            <v>73</v>
          </cell>
          <cell r="C78" t="str">
            <v>Gabriel Arom de Moura e Silva</v>
          </cell>
          <cell r="D78" t="str">
            <v>Agit Natação</v>
          </cell>
        </row>
        <row r="79">
          <cell r="B79">
            <v>74</v>
          </cell>
          <cell r="C79" t="str">
            <v>Marcos Andrade Lonzi</v>
          </cell>
        </row>
        <row r="80">
          <cell r="B80">
            <v>75</v>
          </cell>
          <cell r="C80" t="str">
            <v>Luciano Bellusci</v>
          </cell>
          <cell r="D80" t="str">
            <v>Academia LB Esportes</v>
          </cell>
        </row>
        <row r="81">
          <cell r="B81">
            <v>76</v>
          </cell>
          <cell r="C81" t="str">
            <v>Fábio Szperling</v>
          </cell>
        </row>
        <row r="82">
          <cell r="B82">
            <v>77</v>
          </cell>
          <cell r="C82" t="str">
            <v>Vitor Padilha Ferraz</v>
          </cell>
        </row>
        <row r="83">
          <cell r="B83">
            <v>78</v>
          </cell>
          <cell r="C83" t="str">
            <v>Danielle Missau</v>
          </cell>
        </row>
        <row r="84">
          <cell r="B84">
            <v>79</v>
          </cell>
          <cell r="C84" t="str">
            <v>Vitor Tadashi Konishi</v>
          </cell>
        </row>
        <row r="85">
          <cell r="B85">
            <v>80</v>
          </cell>
          <cell r="C85" t="str">
            <v>Caroline Y. Wey</v>
          </cell>
          <cell r="D85" t="str">
            <v>Endurance 4.5</v>
          </cell>
        </row>
        <row r="86">
          <cell r="B86">
            <v>81</v>
          </cell>
          <cell r="C86" t="str">
            <v xml:space="preserve">Gabriela Costa Pontes </v>
          </cell>
          <cell r="D86" t="str">
            <v>Endurance 4.5</v>
          </cell>
        </row>
        <row r="87">
          <cell r="B87">
            <v>82</v>
          </cell>
          <cell r="C87" t="str">
            <v>Karla Hellner</v>
          </cell>
          <cell r="D87" t="str">
            <v>Endurance 4.5</v>
          </cell>
        </row>
        <row r="88">
          <cell r="B88">
            <v>83</v>
          </cell>
          <cell r="C88" t="str">
            <v>Vitória Lombardi Azevedo</v>
          </cell>
          <cell r="D88" t="str">
            <v>Endurance 4.5</v>
          </cell>
        </row>
        <row r="89">
          <cell r="B89">
            <v>84</v>
          </cell>
          <cell r="C89" t="str">
            <v xml:space="preserve">Alexandre Colagrande Moreno </v>
          </cell>
          <cell r="D89" t="str">
            <v>Endurance 4.5</v>
          </cell>
        </row>
        <row r="90">
          <cell r="B90">
            <v>85</v>
          </cell>
          <cell r="C90" t="str">
            <v>Alessandro Machado</v>
          </cell>
          <cell r="D90" t="str">
            <v>Endurance 4.5</v>
          </cell>
        </row>
        <row r="91">
          <cell r="B91">
            <v>86</v>
          </cell>
          <cell r="C91" t="str">
            <v>Augusto Novaes dos Santos</v>
          </cell>
          <cell r="D91" t="str">
            <v>Endurance 4.5</v>
          </cell>
        </row>
        <row r="92">
          <cell r="B92">
            <v>87</v>
          </cell>
          <cell r="C92" t="str">
            <v>Caio Pastro Klein</v>
          </cell>
          <cell r="D92" t="str">
            <v>Endurance 4.5</v>
          </cell>
        </row>
        <row r="93">
          <cell r="B93">
            <v>88</v>
          </cell>
          <cell r="C93" t="str">
            <v>Fernando Cunha Saadi</v>
          </cell>
          <cell r="D93" t="str">
            <v>Endurance 4.5</v>
          </cell>
        </row>
        <row r="94">
          <cell r="B94">
            <v>89</v>
          </cell>
          <cell r="C94" t="str">
            <v>Gianandrea Leandro Fitipaldi Bistolfi</v>
          </cell>
          <cell r="D94" t="str">
            <v>Endurance 4.5</v>
          </cell>
        </row>
        <row r="95">
          <cell r="B95">
            <v>90</v>
          </cell>
          <cell r="C95" t="str">
            <v>Giuliano Augusto Pires Dare</v>
          </cell>
          <cell r="D95" t="str">
            <v>Endurance 4.5</v>
          </cell>
        </row>
        <row r="96">
          <cell r="B96">
            <v>91</v>
          </cell>
          <cell r="C96" t="str">
            <v>Mauricio Sbrissa de Campos</v>
          </cell>
          <cell r="D96" t="str">
            <v>Endurance 4.5</v>
          </cell>
        </row>
        <row r="97">
          <cell r="B97">
            <v>92</v>
          </cell>
          <cell r="C97" t="str">
            <v>Ricardo Ambrosini</v>
          </cell>
          <cell r="D97" t="str">
            <v>Endurance 4.5</v>
          </cell>
        </row>
        <row r="98">
          <cell r="B98">
            <v>93</v>
          </cell>
          <cell r="C98" t="str">
            <v>Rony Siqueira Pires</v>
          </cell>
          <cell r="D98" t="str">
            <v>Endurance 4.5</v>
          </cell>
        </row>
        <row r="99">
          <cell r="B99">
            <v>94</v>
          </cell>
          <cell r="C99" t="str">
            <v>Vinicius Troyack Carandina</v>
          </cell>
          <cell r="D99" t="str">
            <v>Endurance 4.5</v>
          </cell>
        </row>
        <row r="100">
          <cell r="B100">
            <v>95</v>
          </cell>
          <cell r="C100" t="str">
            <v>Lana Silveiro</v>
          </cell>
          <cell r="D100" t="str">
            <v>Endurance 4.5</v>
          </cell>
        </row>
        <row r="101">
          <cell r="B101">
            <v>96</v>
          </cell>
          <cell r="C101" t="str">
            <v xml:space="preserve">Daniel Brooke Peig </v>
          </cell>
          <cell r="D101" t="str">
            <v>Endurance 4.5</v>
          </cell>
        </row>
        <row r="102">
          <cell r="B102">
            <v>97</v>
          </cell>
          <cell r="C102" t="str">
            <v>Lucas Moraes Teixeira Salgado</v>
          </cell>
          <cell r="D102" t="str">
            <v>Endurance 4.5</v>
          </cell>
        </row>
        <row r="103">
          <cell r="B103">
            <v>98</v>
          </cell>
          <cell r="C103" t="str">
            <v>Raphael Zamith Fonseca</v>
          </cell>
          <cell r="D103" t="str">
            <v>Endurance 4.5</v>
          </cell>
        </row>
        <row r="104">
          <cell r="B104">
            <v>99</v>
          </cell>
          <cell r="C104" t="str">
            <v>Jessica F. Pereira da Silva</v>
          </cell>
          <cell r="D104" t="str">
            <v>Endurance 4.5</v>
          </cell>
        </row>
        <row r="105">
          <cell r="B105">
            <v>100</v>
          </cell>
          <cell r="C105" t="str">
            <v xml:space="preserve">Eduardo Abe </v>
          </cell>
          <cell r="D105" t="str">
            <v>Endurance 4.5</v>
          </cell>
        </row>
        <row r="106">
          <cell r="B106">
            <v>101</v>
          </cell>
          <cell r="C106" t="str">
            <v>José Cassio de Toledo</v>
          </cell>
          <cell r="D106" t="str">
            <v>Endurance 4.5</v>
          </cell>
        </row>
        <row r="107">
          <cell r="B107">
            <v>102</v>
          </cell>
          <cell r="C107" t="str">
            <v>Marcus Vinicius Ribeiro Diniz</v>
          </cell>
          <cell r="D107" t="str">
            <v>Endurance 4.5</v>
          </cell>
        </row>
        <row r="108">
          <cell r="B108">
            <v>103</v>
          </cell>
          <cell r="C108" t="str">
            <v>Thiago Spacini</v>
          </cell>
          <cell r="D108" t="str">
            <v>Shimizu</v>
          </cell>
        </row>
        <row r="109">
          <cell r="B109">
            <v>104</v>
          </cell>
          <cell r="C109" t="str">
            <v xml:space="preserve">João Alexandre Rodrigues </v>
          </cell>
          <cell r="D109" t="str">
            <v>AABB</v>
          </cell>
        </row>
        <row r="110">
          <cell r="B110">
            <v>105</v>
          </cell>
          <cell r="C110" t="str">
            <v>Bruno Ramos</v>
          </cell>
          <cell r="D110" t="str">
            <v>Corre CMG / Equipbike</v>
          </cell>
        </row>
        <row r="111">
          <cell r="B111">
            <v>106</v>
          </cell>
          <cell r="C111" t="str">
            <v>Victoria Gomes</v>
          </cell>
          <cell r="D111" t="str">
            <v>Corre CMG</v>
          </cell>
        </row>
        <row r="112">
          <cell r="B112">
            <v>107</v>
          </cell>
          <cell r="C112" t="str">
            <v>João Samuel Pereira dos Santos</v>
          </cell>
        </row>
        <row r="113">
          <cell r="B113">
            <v>108</v>
          </cell>
          <cell r="C113" t="str">
            <v>Kleber Nascimento</v>
          </cell>
          <cell r="D113" t="str">
            <v>Glauco Rangel</v>
          </cell>
        </row>
        <row r="114">
          <cell r="B114">
            <v>109</v>
          </cell>
          <cell r="C114" t="str">
            <v>Nina Algranti</v>
          </cell>
          <cell r="D114" t="str">
            <v>Academia Gustavo Borges Morumbi</v>
          </cell>
        </row>
        <row r="115">
          <cell r="B115">
            <v>110</v>
          </cell>
          <cell r="C115" t="str">
            <v>Beatriz Aparecida Silva</v>
          </cell>
        </row>
        <row r="116">
          <cell r="B116">
            <v>111</v>
          </cell>
        </row>
        <row r="117">
          <cell r="B117">
            <v>112</v>
          </cell>
        </row>
        <row r="118">
          <cell r="B118">
            <v>113</v>
          </cell>
        </row>
        <row r="119">
          <cell r="B119">
            <v>114</v>
          </cell>
        </row>
        <row r="120">
          <cell r="B120">
            <v>115</v>
          </cell>
        </row>
        <row r="121">
          <cell r="B121">
            <v>116</v>
          </cell>
        </row>
        <row r="122">
          <cell r="B122">
            <v>117</v>
          </cell>
        </row>
        <row r="123">
          <cell r="B123">
            <v>118</v>
          </cell>
        </row>
        <row r="124">
          <cell r="B124">
            <v>119</v>
          </cell>
        </row>
        <row r="125">
          <cell r="B125">
            <v>120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Robson Higa da Rosa</v>
          </cell>
          <cell r="D206" t="str">
            <v>Agit Natação</v>
          </cell>
        </row>
        <row r="207">
          <cell r="B207">
            <v>202</v>
          </cell>
          <cell r="C207" t="str">
            <v>Anísio Lopes Barthasal</v>
          </cell>
        </row>
        <row r="208">
          <cell r="B208">
            <v>203</v>
          </cell>
          <cell r="C208" t="str">
            <v>Sérgio Nagamine</v>
          </cell>
          <cell r="D208" t="str">
            <v>Fratelli</v>
          </cell>
        </row>
        <row r="209">
          <cell r="B209">
            <v>204</v>
          </cell>
          <cell r="C209" t="str">
            <v>Marcos Andrade Lonzi</v>
          </cell>
        </row>
        <row r="210">
          <cell r="B210">
            <v>205</v>
          </cell>
          <cell r="C210" t="str">
            <v>Rogério William de Mattos Cruz</v>
          </cell>
          <cell r="D210" t="str">
            <v>Agit Natação</v>
          </cell>
        </row>
        <row r="211">
          <cell r="B211">
            <v>206</v>
          </cell>
          <cell r="C211" t="str">
            <v>Matheus Imenes Fequettia</v>
          </cell>
          <cell r="D211" t="str">
            <v>Agit Natação</v>
          </cell>
        </row>
        <row r="212">
          <cell r="B212">
            <v>207</v>
          </cell>
          <cell r="C212" t="str">
            <v>Ivelize Mie Hosotani Praxedes</v>
          </cell>
          <cell r="D212" t="str">
            <v>Agit Natação</v>
          </cell>
        </row>
        <row r="213">
          <cell r="B213">
            <v>208</v>
          </cell>
          <cell r="C213" t="str">
            <v>Joice Macari Omatsu Pinheiro</v>
          </cell>
          <cell r="D213" t="str">
            <v>Nada+ water friends</v>
          </cell>
        </row>
        <row r="214">
          <cell r="B214">
            <v>209</v>
          </cell>
          <cell r="C214" t="str">
            <v>Anderson Luiz Barboza</v>
          </cell>
          <cell r="D214" t="str">
            <v>Nada+ water friends</v>
          </cell>
        </row>
        <row r="215">
          <cell r="B215">
            <v>210</v>
          </cell>
          <cell r="C215" t="str">
            <v>Marcela Paiva</v>
          </cell>
          <cell r="D215" t="str">
            <v>Runners Suzano</v>
          </cell>
        </row>
        <row r="216">
          <cell r="B216">
            <v>211</v>
          </cell>
          <cell r="C216" t="str">
            <v>Flávio Ramires Bitencourt</v>
          </cell>
          <cell r="D216" t="str">
            <v>Nada+ water friends</v>
          </cell>
        </row>
        <row r="217">
          <cell r="B217">
            <v>212</v>
          </cell>
          <cell r="C217" t="str">
            <v>Gerônimo Froes Sebalos</v>
          </cell>
          <cell r="D217" t="str">
            <v>São Bernardo do Campo</v>
          </cell>
        </row>
        <row r="218">
          <cell r="B218">
            <v>213</v>
          </cell>
          <cell r="C218" t="str">
            <v>Ricardo Lucas Somerfeld</v>
          </cell>
          <cell r="D218" t="str">
            <v>São Bernardo do Campo</v>
          </cell>
        </row>
        <row r="219">
          <cell r="B219">
            <v>214</v>
          </cell>
          <cell r="C219" t="str">
            <v>Daniel Sousa de Brito</v>
          </cell>
          <cell r="D219" t="str">
            <v>Nada+ water friends</v>
          </cell>
        </row>
        <row r="220">
          <cell r="B220">
            <v>215</v>
          </cell>
          <cell r="C220" t="str">
            <v>Patrícia Akemi Nakata</v>
          </cell>
          <cell r="D220" t="str">
            <v>Academia Shimizu / Equipe Jabaquara de Corrida</v>
          </cell>
        </row>
        <row r="221">
          <cell r="B221">
            <v>216</v>
          </cell>
          <cell r="C221" t="str">
            <v>Leonardo Mendes</v>
          </cell>
        </row>
        <row r="222">
          <cell r="B222">
            <v>217</v>
          </cell>
          <cell r="C222" t="str">
            <v>Ana Flávia Bandeira do Nascimento</v>
          </cell>
          <cell r="D222" t="str">
            <v>Agit Natação</v>
          </cell>
        </row>
        <row r="223">
          <cell r="B223">
            <v>218</v>
          </cell>
          <cell r="C223" t="str">
            <v>Eduardo Moura Filho</v>
          </cell>
          <cell r="D223" t="str">
            <v>Sala Vendas PF</v>
          </cell>
        </row>
        <row r="224">
          <cell r="B224">
            <v>219</v>
          </cell>
          <cell r="C224" t="str">
            <v>Felipe Aguilar Barbosa</v>
          </cell>
          <cell r="D224" t="str">
            <v>Sala Vendas PF</v>
          </cell>
        </row>
        <row r="225">
          <cell r="B225">
            <v>220</v>
          </cell>
          <cell r="C225" t="str">
            <v>Elaine Fonseca</v>
          </cell>
          <cell r="D225" t="str">
            <v>AABB</v>
          </cell>
        </row>
        <row r="226">
          <cell r="B226">
            <v>221</v>
          </cell>
          <cell r="C226" t="str">
            <v>Eduardo Gomes Neto</v>
          </cell>
          <cell r="D226" t="str">
            <v>AABB</v>
          </cell>
        </row>
        <row r="227">
          <cell r="B227">
            <v>222</v>
          </cell>
          <cell r="C227" t="str">
            <v>Ivan Ramos</v>
          </cell>
          <cell r="D227" t="str">
            <v>AABB</v>
          </cell>
        </row>
        <row r="228">
          <cell r="B228">
            <v>223</v>
          </cell>
          <cell r="C228" t="str">
            <v>Fabio Oishi</v>
          </cell>
          <cell r="D228" t="str">
            <v>AABB</v>
          </cell>
        </row>
        <row r="229">
          <cell r="B229">
            <v>224</v>
          </cell>
          <cell r="C229" t="str">
            <v>Julia Focante Silva</v>
          </cell>
          <cell r="D229" t="str">
            <v>AABB</v>
          </cell>
        </row>
        <row r="230">
          <cell r="B230">
            <v>225</v>
          </cell>
          <cell r="C230" t="str">
            <v>Cauã de Abreu Gomes</v>
          </cell>
          <cell r="D230" t="str">
            <v>AABB</v>
          </cell>
        </row>
        <row r="231">
          <cell r="B231">
            <v>226</v>
          </cell>
          <cell r="C231" t="str">
            <v>Pedro Ovidio Caldeira de Paula</v>
          </cell>
          <cell r="D231" t="str">
            <v>AABB</v>
          </cell>
        </row>
        <row r="232">
          <cell r="B232">
            <v>227</v>
          </cell>
          <cell r="C232" t="str">
            <v>Luigi Lima</v>
          </cell>
          <cell r="D232" t="str">
            <v>AABB</v>
          </cell>
        </row>
        <row r="233">
          <cell r="B233">
            <v>228</v>
          </cell>
          <cell r="C233" t="str">
            <v>Gabriel Mendes Santos</v>
          </cell>
          <cell r="D233" t="str">
            <v>AABB</v>
          </cell>
        </row>
        <row r="234">
          <cell r="B234">
            <v>229</v>
          </cell>
          <cell r="C234" t="str">
            <v>Beatriz de Meireles Bueno</v>
          </cell>
          <cell r="D234" t="str">
            <v>AABB</v>
          </cell>
        </row>
        <row r="235">
          <cell r="B235">
            <v>230</v>
          </cell>
          <cell r="C235" t="str">
            <v>Apolo Nakazato Queiroz</v>
          </cell>
          <cell r="D235" t="str">
            <v>AABB</v>
          </cell>
        </row>
        <row r="236">
          <cell r="B236">
            <v>231</v>
          </cell>
          <cell r="C236" t="str">
            <v>Kleiton Franco</v>
          </cell>
          <cell r="D236" t="str">
            <v>UP! Fitness / MF Racing</v>
          </cell>
        </row>
        <row r="237">
          <cell r="B237">
            <v>232</v>
          </cell>
          <cell r="C237" t="str">
            <v>Matheus Aquino Lopes</v>
          </cell>
          <cell r="D237" t="str">
            <v>AABB</v>
          </cell>
        </row>
        <row r="238">
          <cell r="B238">
            <v>233</v>
          </cell>
          <cell r="C238" t="str">
            <v>Bruno Cruz Martinez</v>
          </cell>
          <cell r="D238" t="str">
            <v>AABB</v>
          </cell>
        </row>
        <row r="239">
          <cell r="B239">
            <v>234</v>
          </cell>
          <cell r="C239" t="str">
            <v>Eric Adami Falopa Sona</v>
          </cell>
          <cell r="D239" t="str">
            <v>AABB</v>
          </cell>
        </row>
        <row r="240">
          <cell r="B240">
            <v>235</v>
          </cell>
          <cell r="C240" t="str">
            <v>Luis Carlos Gomes</v>
          </cell>
          <cell r="D240" t="str">
            <v>AABB</v>
          </cell>
        </row>
        <row r="241">
          <cell r="B241">
            <v>236</v>
          </cell>
          <cell r="C241" t="str">
            <v>Solange Lara de Solza</v>
          </cell>
          <cell r="D241" t="str">
            <v>São Bernardo do Campo</v>
          </cell>
        </row>
        <row r="242">
          <cell r="B242">
            <v>237</v>
          </cell>
          <cell r="C242" t="str">
            <v>Raimundo Severo dos Santos</v>
          </cell>
          <cell r="D242" t="str">
            <v>São Bernardo do Campo</v>
          </cell>
        </row>
        <row r="243">
          <cell r="B243">
            <v>238</v>
          </cell>
          <cell r="C243" t="str">
            <v>Daniel Bastos</v>
          </cell>
          <cell r="D243" t="str">
            <v>Bastos</v>
          </cell>
        </row>
        <row r="244">
          <cell r="B244">
            <v>239</v>
          </cell>
          <cell r="C244" t="str">
            <v>Patrícia Rebelatto</v>
          </cell>
        </row>
        <row r="245">
          <cell r="B245">
            <v>240</v>
          </cell>
          <cell r="C245" t="str">
            <v>Rosaura Ely Morganti Mantovanini</v>
          </cell>
        </row>
        <row r="246">
          <cell r="B246">
            <v>241</v>
          </cell>
          <cell r="C246" t="str">
            <v>José Satriano Filho</v>
          </cell>
          <cell r="D246" t="str">
            <v>FUI</v>
          </cell>
        </row>
        <row r="247">
          <cell r="B247">
            <v>242</v>
          </cell>
          <cell r="C247" t="str">
            <v>Heitor Scheffer</v>
          </cell>
        </row>
        <row r="248">
          <cell r="B248">
            <v>243</v>
          </cell>
          <cell r="C248" t="str">
            <v>Marcelo Verissimo de Mello</v>
          </cell>
        </row>
        <row r="249">
          <cell r="B249">
            <v>244</v>
          </cell>
          <cell r="C249" t="str">
            <v>Amanda Liz Molina de Mello</v>
          </cell>
        </row>
        <row r="250">
          <cell r="B250">
            <v>245</v>
          </cell>
          <cell r="C250" t="str">
            <v>Celso Eduardo Lopasso</v>
          </cell>
          <cell r="D250" t="str">
            <v>Shimizu</v>
          </cell>
        </row>
        <row r="251">
          <cell r="B251">
            <v>246</v>
          </cell>
          <cell r="C251" t="str">
            <v>Leopoldo Lopes</v>
          </cell>
          <cell r="D251" t="str">
            <v>Steel Swimmers</v>
          </cell>
        </row>
        <row r="252">
          <cell r="B252">
            <v>247</v>
          </cell>
          <cell r="C252" t="str">
            <v>Paulo Marcio Conde Figueiredo</v>
          </cell>
        </row>
        <row r="253">
          <cell r="B253">
            <v>248</v>
          </cell>
          <cell r="C253" t="str">
            <v>José Claudio do Amaral Pedroso</v>
          </cell>
          <cell r="D253" t="str">
            <v>Zumm</v>
          </cell>
        </row>
        <row r="254">
          <cell r="B254">
            <v>249</v>
          </cell>
          <cell r="C254" t="str">
            <v>José Maurício de Morais</v>
          </cell>
          <cell r="D254" t="str">
            <v>Zumm</v>
          </cell>
        </row>
        <row r="255">
          <cell r="B255">
            <v>250</v>
          </cell>
          <cell r="C255" t="str">
            <v>Anselmo Marcionilio dos Anjos</v>
          </cell>
          <cell r="D255" t="str">
            <v>Lobo Assessoria</v>
          </cell>
        </row>
        <row r="256">
          <cell r="B256">
            <v>251</v>
          </cell>
          <cell r="C256" t="str">
            <v>Marisa Watanabe</v>
          </cell>
          <cell r="D256" t="str">
            <v>Shimizu</v>
          </cell>
        </row>
        <row r="257">
          <cell r="B257">
            <v>252</v>
          </cell>
          <cell r="C257" t="str">
            <v>Núbia Marques Fujii</v>
          </cell>
          <cell r="D257" t="str">
            <v>Acquademia</v>
          </cell>
        </row>
        <row r="258">
          <cell r="B258">
            <v>253</v>
          </cell>
          <cell r="C258" t="str">
            <v>Nicolas Eymenier</v>
          </cell>
          <cell r="D258" t="str">
            <v>Bardi Swim Team</v>
          </cell>
        </row>
        <row r="259">
          <cell r="B259">
            <v>254</v>
          </cell>
          <cell r="C259" t="str">
            <v>Estela Vanessa Cerqueira Rodrigues</v>
          </cell>
        </row>
        <row r="260">
          <cell r="B260">
            <v>255</v>
          </cell>
          <cell r="C260" t="str">
            <v>Arthur Vilaça Mancio</v>
          </cell>
          <cell r="D260" t="str">
            <v>Fratelli</v>
          </cell>
        </row>
        <row r="261">
          <cell r="B261">
            <v>256</v>
          </cell>
          <cell r="C261" t="str">
            <v>Samanta Regina Juca Neri de Castro Coscareli</v>
          </cell>
          <cell r="D261" t="str">
            <v>Fratelli</v>
          </cell>
        </row>
        <row r="262">
          <cell r="B262">
            <v>257</v>
          </cell>
          <cell r="C262" t="str">
            <v xml:space="preserve">Amanda Pereira Rocha </v>
          </cell>
          <cell r="D262" t="str">
            <v>Fratelli</v>
          </cell>
        </row>
        <row r="263">
          <cell r="B263">
            <v>258</v>
          </cell>
          <cell r="C263" t="str">
            <v>Silvia Martins Tosato</v>
          </cell>
          <cell r="D263" t="str">
            <v>Winners Guarulhos</v>
          </cell>
        </row>
        <row r="264">
          <cell r="B264">
            <v>259</v>
          </cell>
          <cell r="C264" t="str">
            <v>Fernanda Yumi Medeiros</v>
          </cell>
          <cell r="D264" t="str">
            <v>AABB</v>
          </cell>
        </row>
        <row r="265">
          <cell r="B265">
            <v>260</v>
          </cell>
          <cell r="C265" t="str">
            <v>Silvana Da Conceicao Alves Grottis Nascimento</v>
          </cell>
          <cell r="D265" t="str">
            <v>PAC</v>
          </cell>
        </row>
        <row r="266">
          <cell r="B266">
            <v>261</v>
          </cell>
          <cell r="C266" t="str">
            <v>Roberto Dauar</v>
          </cell>
        </row>
        <row r="267">
          <cell r="B267">
            <v>262</v>
          </cell>
          <cell r="C267" t="str">
            <v>Marília Morganti Mantovanini</v>
          </cell>
        </row>
        <row r="268">
          <cell r="B268">
            <v>263</v>
          </cell>
          <cell r="C268" t="str">
            <v>Ayrton José Jungles Pacheco Junior</v>
          </cell>
          <cell r="D268" t="str">
            <v>Travesseiros</v>
          </cell>
        </row>
        <row r="269">
          <cell r="B269">
            <v>264</v>
          </cell>
          <cell r="C269" t="str">
            <v>Jonas Takada</v>
          </cell>
          <cell r="D269" t="str">
            <v>Travesseiros</v>
          </cell>
        </row>
        <row r="270">
          <cell r="B270">
            <v>265</v>
          </cell>
          <cell r="C270" t="str">
            <v>Katia Divina Lozano</v>
          </cell>
          <cell r="D270" t="str">
            <v>Acquademia Espaço Físico</v>
          </cell>
        </row>
        <row r="271">
          <cell r="B271">
            <v>266</v>
          </cell>
          <cell r="C271" t="str">
            <v>Marcos Paulo Silva dos Santos</v>
          </cell>
          <cell r="D271" t="str">
            <v>Acquademia Espaço Físico</v>
          </cell>
        </row>
        <row r="272">
          <cell r="B272">
            <v>267</v>
          </cell>
          <cell r="C272" t="str">
            <v>Francisco Lopes Neto</v>
          </cell>
          <cell r="D272" t="str">
            <v>Albatroz</v>
          </cell>
        </row>
        <row r="273">
          <cell r="B273">
            <v>268</v>
          </cell>
          <cell r="C273" t="str">
            <v>Elaine Ferreira Rabello</v>
          </cell>
        </row>
        <row r="274">
          <cell r="B274">
            <v>269</v>
          </cell>
          <cell r="C274" t="str">
            <v>Paulo Henrique Lias Brito</v>
          </cell>
          <cell r="D274" t="str">
            <v>Academia LB Esportes</v>
          </cell>
        </row>
        <row r="275">
          <cell r="B275">
            <v>270</v>
          </cell>
          <cell r="C275" t="str">
            <v>Adeilson Hideyuki Yokota</v>
          </cell>
          <cell r="D275" t="str">
            <v>Academia LB Esportes</v>
          </cell>
        </row>
        <row r="276">
          <cell r="B276">
            <v>271</v>
          </cell>
          <cell r="C276" t="str">
            <v>Ricardo Pires Nascimento</v>
          </cell>
          <cell r="D276" t="str">
            <v>Academia LB Esportes</v>
          </cell>
        </row>
        <row r="277">
          <cell r="B277">
            <v>272</v>
          </cell>
          <cell r="C277" t="str">
            <v>Marcos Pestana</v>
          </cell>
          <cell r="D277" t="str">
            <v>Steel Swimmers</v>
          </cell>
        </row>
        <row r="278">
          <cell r="B278">
            <v>273</v>
          </cell>
          <cell r="C278" t="str">
            <v>Luis Fernando Takahashi</v>
          </cell>
          <cell r="D278" t="str">
            <v>ESJ</v>
          </cell>
        </row>
        <row r="279">
          <cell r="B279">
            <v>274</v>
          </cell>
          <cell r="C279" t="str">
            <v>Victor da Conceição Fonseca</v>
          </cell>
          <cell r="D279" t="str">
            <v>AABB</v>
          </cell>
        </row>
        <row r="280">
          <cell r="B280">
            <v>275</v>
          </cell>
          <cell r="C280" t="str">
            <v>Debora Moraes Bistratini Lafuente</v>
          </cell>
        </row>
        <row r="281">
          <cell r="B281">
            <v>276</v>
          </cell>
          <cell r="C281" t="str">
            <v>Juliana Marques Okamoto</v>
          </cell>
          <cell r="D281" t="str">
            <v>TPM</v>
          </cell>
        </row>
        <row r="282">
          <cell r="B282">
            <v>277</v>
          </cell>
          <cell r="C282" t="str">
            <v>André Passos Correa Junior</v>
          </cell>
          <cell r="D282" t="str">
            <v>Fôlego</v>
          </cell>
        </row>
        <row r="283">
          <cell r="B283">
            <v>278</v>
          </cell>
          <cell r="C283" t="str">
            <v xml:space="preserve">Airton Maffei Ferreira </v>
          </cell>
          <cell r="D283" t="str">
            <v>Endurance 4.5</v>
          </cell>
        </row>
        <row r="284">
          <cell r="B284">
            <v>279</v>
          </cell>
          <cell r="C284" t="str">
            <v xml:space="preserve">Rafael Soares Blumer </v>
          </cell>
          <cell r="D284" t="str">
            <v>Endurance 4.5</v>
          </cell>
        </row>
        <row r="285">
          <cell r="B285">
            <v>280</v>
          </cell>
          <cell r="C285" t="str">
            <v>Caroline Y. Wey</v>
          </cell>
          <cell r="D285" t="str">
            <v>Endurance 4.5</v>
          </cell>
        </row>
        <row r="286">
          <cell r="B286">
            <v>281</v>
          </cell>
          <cell r="C286" t="str">
            <v xml:space="preserve">Gabriela Costa Pontes </v>
          </cell>
          <cell r="D286" t="str">
            <v>Endurance 4.5</v>
          </cell>
        </row>
        <row r="287">
          <cell r="B287">
            <v>282</v>
          </cell>
          <cell r="C287" t="str">
            <v>Karla Hellner</v>
          </cell>
          <cell r="D287" t="str">
            <v>Endurance 4.5</v>
          </cell>
        </row>
        <row r="288">
          <cell r="B288">
            <v>283</v>
          </cell>
          <cell r="C288" t="str">
            <v>Vitória Lombardi Azevedo</v>
          </cell>
          <cell r="D288" t="str">
            <v>Endurance 4.5</v>
          </cell>
        </row>
        <row r="289">
          <cell r="B289">
            <v>284</v>
          </cell>
          <cell r="C289" t="str">
            <v xml:space="preserve">Alexandre Colagrande Moreno </v>
          </cell>
          <cell r="D289" t="str">
            <v>Endurance 4.5</v>
          </cell>
        </row>
        <row r="290">
          <cell r="B290">
            <v>285</v>
          </cell>
          <cell r="C290" t="str">
            <v>Alessandro Machado</v>
          </cell>
          <cell r="D290" t="str">
            <v>Endurance 4.5</v>
          </cell>
        </row>
        <row r="291">
          <cell r="B291">
            <v>286</v>
          </cell>
          <cell r="C291" t="str">
            <v>Augusto Novaes dos Santos</v>
          </cell>
          <cell r="D291" t="str">
            <v>Endurance 4.5</v>
          </cell>
        </row>
        <row r="292">
          <cell r="B292">
            <v>287</v>
          </cell>
          <cell r="C292" t="str">
            <v>Caio Pastro Klein</v>
          </cell>
          <cell r="D292" t="str">
            <v>Endurance 4.5</v>
          </cell>
        </row>
        <row r="293">
          <cell r="B293">
            <v>288</v>
          </cell>
          <cell r="C293" t="str">
            <v>Fernando Cunha Saadi</v>
          </cell>
          <cell r="D293" t="str">
            <v>Endurance 4.5</v>
          </cell>
        </row>
        <row r="294">
          <cell r="B294">
            <v>289</v>
          </cell>
          <cell r="C294" t="str">
            <v>Gianandrea Leandro Fitipaldi Bistolfi</v>
          </cell>
          <cell r="D294" t="str">
            <v>Endurance 4.5</v>
          </cell>
        </row>
        <row r="295">
          <cell r="B295">
            <v>290</v>
          </cell>
          <cell r="C295" t="str">
            <v>Giuliano Augusto Pires Dare</v>
          </cell>
          <cell r="D295" t="str">
            <v>Endurance 4.5</v>
          </cell>
        </row>
        <row r="296">
          <cell r="B296">
            <v>291</v>
          </cell>
          <cell r="C296" t="str">
            <v>Mauricio Sbrissa de Campos</v>
          </cell>
          <cell r="D296" t="str">
            <v>Endurance 4.5</v>
          </cell>
        </row>
        <row r="297">
          <cell r="B297">
            <v>292</v>
          </cell>
          <cell r="C297" t="str">
            <v>Ricardo Ambrosini</v>
          </cell>
          <cell r="D297" t="str">
            <v>Endurance 4.5</v>
          </cell>
        </row>
        <row r="298">
          <cell r="B298">
            <v>293</v>
          </cell>
          <cell r="C298" t="str">
            <v>Rony Siqueira Pires</v>
          </cell>
          <cell r="D298" t="str">
            <v>Endurance 4.5</v>
          </cell>
        </row>
        <row r="299">
          <cell r="B299">
            <v>294</v>
          </cell>
          <cell r="C299" t="str">
            <v>Vinicius Troyack Carandina</v>
          </cell>
          <cell r="D299" t="str">
            <v>Endurance 4.5</v>
          </cell>
        </row>
        <row r="300">
          <cell r="B300">
            <v>295</v>
          </cell>
          <cell r="C300" t="str">
            <v>Gabriele Franco Gabriel</v>
          </cell>
          <cell r="D300" t="str">
            <v>Fôlego</v>
          </cell>
        </row>
        <row r="301">
          <cell r="B301">
            <v>296</v>
          </cell>
          <cell r="C301" t="str">
            <v>Alexandre Vaz</v>
          </cell>
          <cell r="D301" t="str">
            <v>Fôlego</v>
          </cell>
        </row>
        <row r="302">
          <cell r="B302">
            <v>297</v>
          </cell>
          <cell r="C302" t="str">
            <v>Daniel da Silva Portela</v>
          </cell>
          <cell r="D302" t="str">
            <v>Fôlego</v>
          </cell>
        </row>
        <row r="303">
          <cell r="B303">
            <v>298</v>
          </cell>
          <cell r="C303" t="str">
            <v>Guilherme Yudi Redondo</v>
          </cell>
          <cell r="D303" t="str">
            <v>Fôlego</v>
          </cell>
        </row>
        <row r="304">
          <cell r="B304">
            <v>299</v>
          </cell>
          <cell r="C304" t="str">
            <v>Thomé Vianna Macedo de Brito</v>
          </cell>
        </row>
        <row r="305">
          <cell r="B305">
            <v>300</v>
          </cell>
          <cell r="C305" t="str">
            <v>Pedro Merici Junior</v>
          </cell>
          <cell r="D305" t="str">
            <v>PAC - Saúde e Performance</v>
          </cell>
        </row>
        <row r="306">
          <cell r="B306">
            <v>301</v>
          </cell>
          <cell r="C306" t="str">
            <v>Fábio Szperling</v>
          </cell>
        </row>
        <row r="307">
          <cell r="B307">
            <v>302</v>
          </cell>
          <cell r="C307" t="str">
            <v>Sonia Yoriko Goto Takihi</v>
          </cell>
        </row>
        <row r="308">
          <cell r="B308">
            <v>303</v>
          </cell>
          <cell r="C308" t="str">
            <v>Jackson Kalinoski</v>
          </cell>
          <cell r="D308" t="str">
            <v>Travesseiros</v>
          </cell>
        </row>
        <row r="309">
          <cell r="B309">
            <v>304</v>
          </cell>
          <cell r="C309" t="str">
            <v>Célia Maria Guimarães Soler</v>
          </cell>
          <cell r="D309" t="str">
            <v>Arujá Seahorses</v>
          </cell>
        </row>
        <row r="310">
          <cell r="B310">
            <v>305</v>
          </cell>
          <cell r="C310" t="str">
            <v>Khadija Baalbaki</v>
          </cell>
          <cell r="D310" t="str">
            <v>CCDA</v>
          </cell>
        </row>
        <row r="311">
          <cell r="B311">
            <v>306</v>
          </cell>
          <cell r="C311" t="str">
            <v>mauro catharino vieira da luz</v>
          </cell>
          <cell r="D311" t="str">
            <v>AMC</v>
          </cell>
        </row>
        <row r="312">
          <cell r="B312">
            <v>307</v>
          </cell>
          <cell r="C312" t="str">
            <v>ALINE GARÁ VIEIRA BARBOSA</v>
          </cell>
        </row>
        <row r="313">
          <cell r="B313">
            <v>308</v>
          </cell>
          <cell r="C313" t="str">
            <v>Eduardo Henrique Gara Vieira</v>
          </cell>
        </row>
        <row r="314">
          <cell r="B314">
            <v>309</v>
          </cell>
          <cell r="C314" t="str">
            <v>Rafael Teruo Castilha Yamauchi Izique</v>
          </cell>
        </row>
        <row r="315">
          <cell r="B315">
            <v>310</v>
          </cell>
          <cell r="C315" t="str">
            <v>Gilvan Dias Sousa</v>
          </cell>
          <cell r="D315" t="str">
            <v>ADC Mercedes-Benz</v>
          </cell>
        </row>
        <row r="316">
          <cell r="B316">
            <v>311</v>
          </cell>
          <cell r="C316" t="str">
            <v>Renata Ortiz</v>
          </cell>
          <cell r="D316" t="str">
            <v>Academia Trainer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  <cell r="C406" t="str">
            <v>Aristides Faria Lopes dos Santos</v>
          </cell>
        </row>
        <row r="407">
          <cell r="B407">
            <v>402</v>
          </cell>
          <cell r="C407" t="str">
            <v>André Fedel</v>
          </cell>
          <cell r="D407" t="str">
            <v>Nada+ water friends</v>
          </cell>
        </row>
        <row r="408">
          <cell r="B408">
            <v>403</v>
          </cell>
          <cell r="C408" t="str">
            <v>André Gonçalves França Lopes</v>
          </cell>
          <cell r="D408" t="str">
            <v>Nada+ water friends</v>
          </cell>
        </row>
        <row r="409">
          <cell r="B409">
            <v>404</v>
          </cell>
          <cell r="C409" t="str">
            <v>Bernardo Pires</v>
          </cell>
          <cell r="D409" t="str">
            <v>E C Banespa</v>
          </cell>
        </row>
        <row r="410">
          <cell r="B410">
            <v>405</v>
          </cell>
          <cell r="C410" t="str">
            <v>Angela Ogawa</v>
          </cell>
          <cell r="D410" t="str">
            <v>Nada+ water friends</v>
          </cell>
        </row>
        <row r="411">
          <cell r="B411">
            <v>406</v>
          </cell>
          <cell r="C411" t="str">
            <v>Claudia Bezerra</v>
          </cell>
          <cell r="D411" t="str">
            <v>Nada+ water friends</v>
          </cell>
        </row>
        <row r="412">
          <cell r="B412">
            <v>407</v>
          </cell>
          <cell r="C412" t="str">
            <v>Edmilson Moreira</v>
          </cell>
          <cell r="D412" t="str">
            <v>Nada+ water friends</v>
          </cell>
        </row>
        <row r="413">
          <cell r="B413">
            <v>408</v>
          </cell>
          <cell r="C413" t="str">
            <v>Felipe Valejo Eloi</v>
          </cell>
          <cell r="D413" t="str">
            <v>Nada+ water friends</v>
          </cell>
        </row>
        <row r="414">
          <cell r="B414">
            <v>409</v>
          </cell>
          <cell r="C414" t="str">
            <v>Julio Tadashi Murakami</v>
          </cell>
          <cell r="D414" t="str">
            <v>Nada+ water friends</v>
          </cell>
        </row>
        <row r="415">
          <cell r="B415">
            <v>410</v>
          </cell>
          <cell r="C415" t="str">
            <v>Michel Alexandre de Moura</v>
          </cell>
          <cell r="D415" t="str">
            <v>Nada+ water friends</v>
          </cell>
        </row>
        <row r="416">
          <cell r="B416">
            <v>411</v>
          </cell>
          <cell r="C416" t="str">
            <v>Eduardo Alves da Silva</v>
          </cell>
          <cell r="D416" t="str">
            <v>São Bernardo do Campo</v>
          </cell>
        </row>
        <row r="417">
          <cell r="B417">
            <v>412</v>
          </cell>
          <cell r="C417" t="str">
            <v>Maria do Socorro Ferreira</v>
          </cell>
          <cell r="D417" t="str">
            <v>São Bernardo do Campo</v>
          </cell>
        </row>
        <row r="418">
          <cell r="B418">
            <v>413</v>
          </cell>
          <cell r="C418" t="str">
            <v>Oseas Feitosa de Moura</v>
          </cell>
          <cell r="D418" t="str">
            <v>São Bernardo do Campo</v>
          </cell>
        </row>
        <row r="419">
          <cell r="B419">
            <v>414</v>
          </cell>
          <cell r="C419" t="str">
            <v>Glauco Tadeu Bechelli</v>
          </cell>
          <cell r="D419" t="str">
            <v>São Bernardo do Campo</v>
          </cell>
        </row>
        <row r="420">
          <cell r="B420">
            <v>415</v>
          </cell>
          <cell r="C420" t="str">
            <v>Jorge Hirataka Kawano</v>
          </cell>
          <cell r="D420" t="str">
            <v>São Bernardo do Campo</v>
          </cell>
        </row>
        <row r="421">
          <cell r="B421">
            <v>416</v>
          </cell>
          <cell r="C421" t="str">
            <v>Marcella de Arruda Silva Suardi</v>
          </cell>
        </row>
        <row r="422">
          <cell r="B422">
            <v>417</v>
          </cell>
          <cell r="C422" t="str">
            <v>Thiago Henrique Patricio de Castro</v>
          </cell>
          <cell r="D422" t="str">
            <v>Decastro Prime Cont. e Advogados</v>
          </cell>
        </row>
        <row r="423">
          <cell r="B423">
            <v>418</v>
          </cell>
          <cell r="C423" t="str">
            <v>Renato Bastos</v>
          </cell>
          <cell r="D423" t="str">
            <v>Gnazzo Acque Libere</v>
          </cell>
        </row>
        <row r="424">
          <cell r="B424">
            <v>419</v>
          </cell>
          <cell r="C424" t="str">
            <v>Alexandre Nascimento</v>
          </cell>
          <cell r="D424" t="str">
            <v>TNT Power</v>
          </cell>
        </row>
        <row r="425">
          <cell r="B425">
            <v>420</v>
          </cell>
          <cell r="C425" t="str">
            <v>Igor Augusto de Oliveira Neves</v>
          </cell>
          <cell r="D425" t="str">
            <v>Aklar Team</v>
          </cell>
        </row>
        <row r="426">
          <cell r="B426">
            <v>421</v>
          </cell>
          <cell r="C426" t="str">
            <v>Alexandre Massayuki Oikawa</v>
          </cell>
          <cell r="D426" t="str">
            <v>PEC</v>
          </cell>
        </row>
        <row r="427">
          <cell r="B427">
            <v>422</v>
          </cell>
          <cell r="C427" t="str">
            <v>Adriana Aichinger Richter</v>
          </cell>
          <cell r="D427" t="str">
            <v>RunFun by AG</v>
          </cell>
        </row>
        <row r="428">
          <cell r="B428">
            <v>423</v>
          </cell>
          <cell r="C428" t="str">
            <v>Tiago Alencar Goncalves</v>
          </cell>
          <cell r="D428" t="str">
            <v>RunFun by AG</v>
          </cell>
        </row>
        <row r="429">
          <cell r="B429">
            <v>424</v>
          </cell>
          <cell r="C429" t="str">
            <v>Luiz Morgato</v>
          </cell>
          <cell r="D429" t="str">
            <v>DPN</v>
          </cell>
        </row>
        <row r="430">
          <cell r="B430">
            <v>425</v>
          </cell>
          <cell r="C430" t="str">
            <v>Victor Brasil</v>
          </cell>
          <cell r="D430" t="str">
            <v>RunFun</v>
          </cell>
        </row>
        <row r="431">
          <cell r="B431">
            <v>426</v>
          </cell>
          <cell r="C431" t="str">
            <v>George de Padua Lima Clemente</v>
          </cell>
        </row>
        <row r="432">
          <cell r="B432">
            <v>427</v>
          </cell>
          <cell r="C432" t="str">
            <v>Luciano M de Abreu Filho</v>
          </cell>
          <cell r="D432" t="str">
            <v>Twelve</v>
          </cell>
        </row>
        <row r="433">
          <cell r="B433">
            <v>428</v>
          </cell>
          <cell r="C433" t="str">
            <v>Rogerio Adryani Grandezzi Demonico</v>
          </cell>
          <cell r="D433" t="str">
            <v>Twelve</v>
          </cell>
        </row>
        <row r="434">
          <cell r="B434">
            <v>429</v>
          </cell>
          <cell r="C434" t="str">
            <v>Pedro Mayerle Queiroz</v>
          </cell>
          <cell r="D434" t="str">
            <v>Competition</v>
          </cell>
        </row>
        <row r="435">
          <cell r="B435">
            <v>430</v>
          </cell>
          <cell r="C435" t="str">
            <v>Antonio Santos</v>
          </cell>
          <cell r="D435" t="str">
            <v>ADCMB</v>
          </cell>
        </row>
        <row r="436">
          <cell r="B436">
            <v>431</v>
          </cell>
          <cell r="C436" t="str">
            <v xml:space="preserve">João Alexandre Rodrigues </v>
          </cell>
          <cell r="D436" t="str">
            <v>AABB</v>
          </cell>
        </row>
        <row r="437">
          <cell r="B437">
            <v>432</v>
          </cell>
          <cell r="C437" t="str">
            <v>Matheus Aquino Lopes</v>
          </cell>
          <cell r="D437" t="str">
            <v>AABB</v>
          </cell>
        </row>
        <row r="438">
          <cell r="B438">
            <v>433</v>
          </cell>
          <cell r="C438" t="str">
            <v>Bruno Cruz Martinez</v>
          </cell>
          <cell r="D438" t="str">
            <v>AABB</v>
          </cell>
        </row>
        <row r="439">
          <cell r="B439">
            <v>434</v>
          </cell>
          <cell r="C439" t="str">
            <v>Gabriel Ferreira Ribeiro</v>
          </cell>
          <cell r="D439" t="str">
            <v>AABB</v>
          </cell>
        </row>
        <row r="440">
          <cell r="B440">
            <v>435</v>
          </cell>
          <cell r="C440" t="str">
            <v>Ricardo Iamaguti Medeiros</v>
          </cell>
          <cell r="D440" t="str">
            <v>AABB</v>
          </cell>
        </row>
        <row r="441">
          <cell r="B441">
            <v>436</v>
          </cell>
          <cell r="C441" t="str">
            <v>Pedro Antonio Possidonio de Souza</v>
          </cell>
          <cell r="D441" t="str">
            <v>AABB</v>
          </cell>
        </row>
        <row r="442">
          <cell r="B442">
            <v>437</v>
          </cell>
          <cell r="C442" t="str">
            <v>Ana Luiza Chaves Ramos</v>
          </cell>
          <cell r="D442" t="str">
            <v>AABB</v>
          </cell>
        </row>
        <row r="443">
          <cell r="B443">
            <v>438</v>
          </cell>
          <cell r="C443" t="str">
            <v>Pedro Paolinelli Coelho</v>
          </cell>
          <cell r="D443" t="str">
            <v>AABB</v>
          </cell>
        </row>
        <row r="444">
          <cell r="B444">
            <v>439</v>
          </cell>
          <cell r="C444" t="str">
            <v>José Carlos Pinheiro</v>
          </cell>
          <cell r="D444" t="str">
            <v>ADA Assoc Desp Atibaiense</v>
          </cell>
        </row>
        <row r="445">
          <cell r="B445">
            <v>440</v>
          </cell>
          <cell r="C445" t="str">
            <v>Liliana A Santos</v>
          </cell>
          <cell r="D445" t="str">
            <v>Bastos</v>
          </cell>
        </row>
        <row r="446">
          <cell r="B446">
            <v>441</v>
          </cell>
          <cell r="C446" t="str">
            <v>Ricardo Melo</v>
          </cell>
          <cell r="D446" t="str">
            <v>Bastos</v>
          </cell>
        </row>
        <row r="447">
          <cell r="B447">
            <v>442</v>
          </cell>
          <cell r="C447" t="str">
            <v>Pedro Henrique Peres Teodoro</v>
          </cell>
          <cell r="D447" t="str">
            <v>Twelve</v>
          </cell>
        </row>
        <row r="448">
          <cell r="B448">
            <v>443</v>
          </cell>
          <cell r="C448" t="str">
            <v>João Carlos Labate Mantovanini</v>
          </cell>
        </row>
        <row r="449">
          <cell r="B449">
            <v>444</v>
          </cell>
          <cell r="C449" t="str">
            <v>Antonio José de Oliveira Faim</v>
          </cell>
        </row>
        <row r="450">
          <cell r="B450">
            <v>445</v>
          </cell>
          <cell r="C450" t="str">
            <v>Marcia Midori Takayanagi Chen</v>
          </cell>
          <cell r="D450" t="str">
            <v>Shimizu</v>
          </cell>
        </row>
        <row r="451">
          <cell r="B451">
            <v>446</v>
          </cell>
          <cell r="C451" t="str">
            <v>Robson Murilo Bueno</v>
          </cell>
          <cell r="D451" t="str">
            <v>Zumm</v>
          </cell>
        </row>
        <row r="452">
          <cell r="B452">
            <v>447</v>
          </cell>
          <cell r="C452" t="str">
            <v>Manassés Augusto da Rocha</v>
          </cell>
          <cell r="D452" t="str">
            <v>Zumm</v>
          </cell>
        </row>
        <row r="453">
          <cell r="B453">
            <v>448</v>
          </cell>
          <cell r="C453" t="str">
            <v>Daniel Leopoldino</v>
          </cell>
          <cell r="D453" t="str">
            <v>Zumm</v>
          </cell>
        </row>
        <row r="454">
          <cell r="B454">
            <v>449</v>
          </cell>
          <cell r="C454" t="str">
            <v>Guilherme Pereira do Amaral Pedroso</v>
          </cell>
          <cell r="D454" t="str">
            <v>Zumm</v>
          </cell>
        </row>
        <row r="455">
          <cell r="B455">
            <v>450</v>
          </cell>
          <cell r="C455" t="str">
            <v>Daniela de Lima Souza</v>
          </cell>
          <cell r="D455" t="str">
            <v>Zumm</v>
          </cell>
        </row>
        <row r="456">
          <cell r="B456">
            <v>451</v>
          </cell>
          <cell r="C456" t="str">
            <v>Gustavo da Silva Pinto</v>
          </cell>
          <cell r="D456" t="str">
            <v>Zumm</v>
          </cell>
        </row>
        <row r="457">
          <cell r="B457">
            <v>452</v>
          </cell>
          <cell r="C457" t="str">
            <v>Brian William Howells</v>
          </cell>
          <cell r="D457" t="str">
            <v>Vila Souza A C</v>
          </cell>
        </row>
        <row r="458">
          <cell r="B458">
            <v>453</v>
          </cell>
          <cell r="C458" t="str">
            <v>Nicolas Eymenier</v>
          </cell>
          <cell r="D458" t="str">
            <v>Bardi Swim Team</v>
          </cell>
        </row>
        <row r="459">
          <cell r="B459">
            <v>454</v>
          </cell>
          <cell r="C459" t="str">
            <v>Ronaldo da Silva Filho</v>
          </cell>
          <cell r="D459" t="str">
            <v>Team Guaxupé</v>
          </cell>
        </row>
        <row r="460">
          <cell r="B460">
            <v>455</v>
          </cell>
          <cell r="C460" t="str">
            <v>Rodrigo Marubayashi</v>
          </cell>
        </row>
        <row r="461">
          <cell r="B461">
            <v>456</v>
          </cell>
          <cell r="C461" t="str">
            <v>Ivan Fonseca Campiteli</v>
          </cell>
          <cell r="D461" t="str">
            <v>Fratelli</v>
          </cell>
        </row>
        <row r="462">
          <cell r="B462">
            <v>457</v>
          </cell>
          <cell r="C462" t="str">
            <v>João Paulo Rodrigues Mancio</v>
          </cell>
          <cell r="D462" t="str">
            <v>Fratelli</v>
          </cell>
        </row>
        <row r="463">
          <cell r="B463">
            <v>458</v>
          </cell>
          <cell r="C463" t="str">
            <v>Bruno Neves Rodrigues</v>
          </cell>
          <cell r="D463" t="str">
            <v>AABB</v>
          </cell>
        </row>
        <row r="464">
          <cell r="B464">
            <v>459</v>
          </cell>
          <cell r="C464" t="str">
            <v>Sabrina Juca Néri</v>
          </cell>
          <cell r="D464" t="str">
            <v>Fratelli</v>
          </cell>
        </row>
        <row r="465">
          <cell r="B465">
            <v>460</v>
          </cell>
          <cell r="C465" t="str">
            <v>Renato Santos Nogueira</v>
          </cell>
          <cell r="D465" t="str">
            <v>Twelve</v>
          </cell>
        </row>
        <row r="466">
          <cell r="B466">
            <v>461</v>
          </cell>
          <cell r="C466" t="str">
            <v>Paulo Suzuki</v>
          </cell>
        </row>
        <row r="467">
          <cell r="B467">
            <v>462</v>
          </cell>
          <cell r="C467" t="str">
            <v>Rodrigo Fermiano Tavares</v>
          </cell>
          <cell r="D467" t="str">
            <v>Prepara, vai team</v>
          </cell>
        </row>
        <row r="468">
          <cell r="B468">
            <v>463</v>
          </cell>
          <cell r="C468" t="str">
            <v>Rafael Galvão Martins da Fonte</v>
          </cell>
        </row>
        <row r="469">
          <cell r="B469">
            <v>464</v>
          </cell>
          <cell r="C469" t="str">
            <v>Lucca Sonda Galvão da Fonte</v>
          </cell>
        </row>
        <row r="470">
          <cell r="B470">
            <v>465</v>
          </cell>
          <cell r="C470" t="str">
            <v>Artur Alcarpe</v>
          </cell>
        </row>
        <row r="471">
          <cell r="B471">
            <v>466</v>
          </cell>
          <cell r="C471" t="str">
            <v>Paulo Barbieri</v>
          </cell>
          <cell r="D471" t="str">
            <v>Academia Albatroz</v>
          </cell>
        </row>
        <row r="472">
          <cell r="B472">
            <v>467</v>
          </cell>
          <cell r="C472" t="str">
            <v>Marcelo Brait</v>
          </cell>
          <cell r="D472" t="str">
            <v>CA Samir Barel</v>
          </cell>
        </row>
        <row r="473">
          <cell r="B473">
            <v>468</v>
          </cell>
          <cell r="C473" t="str">
            <v>Rodrigo Zevzikovas</v>
          </cell>
          <cell r="D473" t="str">
            <v>PEC</v>
          </cell>
        </row>
        <row r="474">
          <cell r="B474">
            <v>469</v>
          </cell>
          <cell r="C474" t="str">
            <v>Said Raful Neto</v>
          </cell>
        </row>
        <row r="475">
          <cell r="B475">
            <v>470</v>
          </cell>
          <cell r="C475" t="str">
            <v>Andres Jorge Lemes Campos</v>
          </cell>
          <cell r="D475" t="str">
            <v>Kraken</v>
          </cell>
        </row>
        <row r="476">
          <cell r="B476">
            <v>471</v>
          </cell>
          <cell r="C476" t="str">
            <v>Thiago Felicissimo</v>
          </cell>
          <cell r="D476" t="str">
            <v>Academia Gustavo Borges Morumbi</v>
          </cell>
        </row>
        <row r="477">
          <cell r="B477">
            <v>472</v>
          </cell>
          <cell r="C477" t="str">
            <v>Brenda Velasques</v>
          </cell>
          <cell r="D477" t="str">
            <v>Academia Gustavo Borges Morumbi</v>
          </cell>
        </row>
        <row r="478">
          <cell r="B478">
            <v>473</v>
          </cell>
          <cell r="C478" t="str">
            <v>Fabio Maia dos Santos</v>
          </cell>
          <cell r="D478" t="str">
            <v>Acquademia Espaço Físico</v>
          </cell>
        </row>
        <row r="479">
          <cell r="B479">
            <v>474</v>
          </cell>
          <cell r="C479" t="str">
            <v>Raphael Nobre</v>
          </cell>
          <cell r="D479" t="str">
            <v>Vintage + Cool</v>
          </cell>
        </row>
        <row r="480">
          <cell r="B480">
            <v>475</v>
          </cell>
          <cell r="C480" t="str">
            <v>Guilherme Smarra</v>
          </cell>
          <cell r="D480" t="str">
            <v>Kraken</v>
          </cell>
        </row>
        <row r="481">
          <cell r="B481">
            <v>476</v>
          </cell>
          <cell r="C481" t="str">
            <v>Rafael Magno Telles Cardoso</v>
          </cell>
          <cell r="D481" t="str">
            <v>Academia LB Esportes</v>
          </cell>
        </row>
        <row r="482">
          <cell r="B482">
            <v>477</v>
          </cell>
          <cell r="C482" t="str">
            <v>Lívia Tereza Campos Salzano</v>
          </cell>
          <cell r="D482" t="str">
            <v>Competition</v>
          </cell>
        </row>
        <row r="483">
          <cell r="B483">
            <v>478</v>
          </cell>
          <cell r="C483" t="str">
            <v>Alberto Aparecido Gonçalves de Souza</v>
          </cell>
          <cell r="D483" t="str">
            <v>Kraken</v>
          </cell>
        </row>
        <row r="484">
          <cell r="B484">
            <v>479</v>
          </cell>
          <cell r="C484" t="str">
            <v>Fernando Cunha Saadi</v>
          </cell>
          <cell r="D484" t="str">
            <v>Endurance 4.5</v>
          </cell>
        </row>
        <row r="485">
          <cell r="B485">
            <v>480</v>
          </cell>
          <cell r="C485" t="str">
            <v>Ricardo Vidigal Tourinho de Oliveira</v>
          </cell>
          <cell r="D485" t="str">
            <v>Endurance 4.5</v>
          </cell>
        </row>
        <row r="486">
          <cell r="B486">
            <v>481</v>
          </cell>
          <cell r="C486" t="str">
            <v>Ronaldo Riva Sena Delfito</v>
          </cell>
          <cell r="D486" t="str">
            <v>Endurance 4.5</v>
          </cell>
        </row>
        <row r="487">
          <cell r="B487">
            <v>482</v>
          </cell>
          <cell r="C487" t="str">
            <v>Larissa Nunes Martini</v>
          </cell>
          <cell r="D487" t="str">
            <v>Competition</v>
          </cell>
        </row>
        <row r="488">
          <cell r="B488">
            <v>483</v>
          </cell>
          <cell r="C488" t="str">
            <v>Ricardo Ballotto de Araújo</v>
          </cell>
          <cell r="D488" t="str">
            <v>Competition</v>
          </cell>
        </row>
        <row r="489">
          <cell r="B489">
            <v>484</v>
          </cell>
          <cell r="C489" t="str">
            <v>Cássio Martins</v>
          </cell>
          <cell r="D489" t="str">
            <v>TPM</v>
          </cell>
        </row>
        <row r="490">
          <cell r="B490">
            <v>485</v>
          </cell>
          <cell r="C490" t="str">
            <v>Diana Atanazio</v>
          </cell>
          <cell r="D490" t="str">
            <v>TPM</v>
          </cell>
        </row>
        <row r="491">
          <cell r="B491">
            <v>486</v>
          </cell>
          <cell r="C491" t="str">
            <v>Flávio Yukio Ishizaki</v>
          </cell>
          <cell r="D491" t="str">
            <v>Fôlego</v>
          </cell>
        </row>
        <row r="492">
          <cell r="B492">
            <v>487</v>
          </cell>
          <cell r="C492" t="str">
            <v>Jobson Soares</v>
          </cell>
          <cell r="D492" t="str">
            <v>Fôlego</v>
          </cell>
        </row>
        <row r="493">
          <cell r="B493">
            <v>488</v>
          </cell>
          <cell r="C493" t="str">
            <v>Andre Loureiro Rosario</v>
          </cell>
          <cell r="D493" t="str">
            <v>Competition</v>
          </cell>
        </row>
        <row r="494">
          <cell r="B494">
            <v>489</v>
          </cell>
          <cell r="C494" t="str">
            <v>Guthierre Silva Reis</v>
          </cell>
          <cell r="D494" t="str">
            <v>Kraken</v>
          </cell>
        </row>
        <row r="495">
          <cell r="B495">
            <v>490</v>
          </cell>
          <cell r="C495" t="str">
            <v>Omar Mohamad Ammar</v>
          </cell>
          <cell r="D495" t="str">
            <v>Twelve</v>
          </cell>
        </row>
        <row r="496">
          <cell r="B496">
            <v>491</v>
          </cell>
          <cell r="C496" t="str">
            <v>José Luiz Alves de Carvalho</v>
          </cell>
        </row>
        <row r="497">
          <cell r="B497">
            <v>492</v>
          </cell>
          <cell r="C497" t="str">
            <v>Joyce Emanuelle Sousa</v>
          </cell>
          <cell r="D497" t="str">
            <v>CCDA</v>
          </cell>
        </row>
        <row r="498">
          <cell r="B498">
            <v>493</v>
          </cell>
          <cell r="C498" t="str">
            <v>Sergio Roberto Santos</v>
          </cell>
        </row>
        <row r="499">
          <cell r="B499">
            <v>494</v>
          </cell>
          <cell r="C499" t="str">
            <v>Marcos Andrade Lonzi</v>
          </cell>
        </row>
        <row r="500">
          <cell r="B500">
            <v>495</v>
          </cell>
          <cell r="C500" t="str">
            <v>Lana Silveiro</v>
          </cell>
          <cell r="D500" t="str">
            <v>Endurance 4.5</v>
          </cell>
        </row>
        <row r="501">
          <cell r="B501">
            <v>496</v>
          </cell>
          <cell r="C501" t="str">
            <v xml:space="preserve">Daniel Brooke Peig </v>
          </cell>
          <cell r="D501" t="str">
            <v>Endurance 4.5</v>
          </cell>
        </row>
        <row r="502">
          <cell r="B502">
            <v>497</v>
          </cell>
          <cell r="C502" t="str">
            <v>Lucas Moraes Teixeira Salgado</v>
          </cell>
          <cell r="D502" t="str">
            <v>Endurance 4.5</v>
          </cell>
        </row>
        <row r="503">
          <cell r="B503">
            <v>498</v>
          </cell>
          <cell r="C503" t="str">
            <v>Raphael Zamith Fonseca</v>
          </cell>
          <cell r="D503" t="str">
            <v>Endurance 4.5</v>
          </cell>
        </row>
        <row r="504">
          <cell r="B504">
            <v>499</v>
          </cell>
          <cell r="C504" t="str">
            <v>Vicente Venâncio Pascoal</v>
          </cell>
          <cell r="D504" t="str">
            <v>CCDA</v>
          </cell>
        </row>
        <row r="505">
          <cell r="B505">
            <v>500</v>
          </cell>
          <cell r="C505" t="str">
            <v>Ricardo Takeshi Murata</v>
          </cell>
        </row>
        <row r="506">
          <cell r="B506">
            <v>501</v>
          </cell>
          <cell r="C506" t="str">
            <v>André Aparecido de Lima</v>
          </cell>
          <cell r="D506" t="str">
            <v>Academia Forma Atlética</v>
          </cell>
        </row>
        <row r="507">
          <cell r="B507">
            <v>502</v>
          </cell>
          <cell r="C507" t="str">
            <v>Mirian Ohara Camignotto Nakazawa</v>
          </cell>
        </row>
        <row r="508">
          <cell r="B508">
            <v>503</v>
          </cell>
          <cell r="C508" t="str">
            <v>Marcos de Oliveira</v>
          </cell>
          <cell r="D508" t="str">
            <v>Zumm</v>
          </cell>
        </row>
        <row r="509">
          <cell r="B509">
            <v>504</v>
          </cell>
          <cell r="C509" t="str">
            <v>Jocimar Terciotte</v>
          </cell>
          <cell r="D509" t="str">
            <v>ACEB Braskem</v>
          </cell>
        </row>
        <row r="510">
          <cell r="B510">
            <v>505</v>
          </cell>
          <cell r="C510" t="str">
            <v>Renato Rodrigues</v>
          </cell>
          <cell r="D510" t="str">
            <v>Competition</v>
          </cell>
        </row>
        <row r="511">
          <cell r="B511">
            <v>506</v>
          </cell>
          <cell r="C511" t="str">
            <v>Sonia Aparecida de Almeida</v>
          </cell>
          <cell r="D511" t="str">
            <v>Nada+ water friends</v>
          </cell>
        </row>
        <row r="512">
          <cell r="B512">
            <v>507</v>
          </cell>
          <cell r="C512" t="str">
            <v>Ricardo Briektze</v>
          </cell>
          <cell r="D512" t="str">
            <v>Zumm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566"/>
  <sheetViews>
    <sheetView tabSelected="1" workbookViewId="0">
      <selection activeCell="K2" sqref="K2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35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159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2" t="s">
        <v>37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3">
        <v>28</v>
      </c>
      <c r="C7" s="26" t="str">
        <f>LOOKUP(B7,[1]Inscritos!$B$6:$C$2004)</f>
        <v>Bruno Neves Rodrigues</v>
      </c>
      <c r="D7" s="23" t="str">
        <f>LOOKUP(B7,[1]Inscritos!$B$6:$D$2004)</f>
        <v>AABB</v>
      </c>
      <c r="E7" s="6" t="s">
        <v>38</v>
      </c>
      <c r="F7" s="6" t="s">
        <v>52</v>
      </c>
      <c r="G7" s="6" t="s">
        <v>86</v>
      </c>
      <c r="H7" s="6">
        <v>1</v>
      </c>
      <c r="I7" s="8">
        <v>43863.005453703707</v>
      </c>
    </row>
    <row r="8" spans="1:11" x14ac:dyDescent="0.25">
      <c r="A8" s="13">
        <v>2</v>
      </c>
      <c r="B8" s="23">
        <v>87</v>
      </c>
      <c r="C8" s="26" t="str">
        <f>LOOKUP(B8,[1]Inscritos!$B$6:$C$2004)</f>
        <v>Caio Pastro Klein</v>
      </c>
      <c r="D8" s="23" t="str">
        <f>LOOKUP(B8,[1]Inscritos!$B$6:$D$2004)</f>
        <v>Endurance 4.5</v>
      </c>
      <c r="E8" s="6" t="s">
        <v>38</v>
      </c>
      <c r="F8" s="6" t="s">
        <v>41</v>
      </c>
      <c r="G8" s="6" t="s">
        <v>87</v>
      </c>
      <c r="H8" s="6">
        <v>2</v>
      </c>
      <c r="I8" s="8">
        <v>43863.005573495371</v>
      </c>
    </row>
    <row r="9" spans="1:11" x14ac:dyDescent="0.25">
      <c r="A9" s="13">
        <v>3</v>
      </c>
      <c r="B9" s="23">
        <v>104</v>
      </c>
      <c r="C9" s="26" t="str">
        <f>LOOKUP(B9,[1]Inscritos!$B$6:$C$2004)</f>
        <v xml:space="preserve">João Alexandre Rodrigues </v>
      </c>
      <c r="D9" s="23" t="str">
        <f>LOOKUP(B9,[1]Inscritos!$B$6:$D$2004)</f>
        <v>AABB</v>
      </c>
      <c r="E9" s="6" t="s">
        <v>38</v>
      </c>
      <c r="F9" s="6" t="s">
        <v>42</v>
      </c>
      <c r="G9" s="6" t="s">
        <v>88</v>
      </c>
      <c r="H9" s="6">
        <v>3</v>
      </c>
      <c r="I9" s="8">
        <v>43863.005805324079</v>
      </c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3">
        <v>95</v>
      </c>
      <c r="C13" s="26" t="s">
        <v>59</v>
      </c>
      <c r="D13" s="23" t="s">
        <v>173</v>
      </c>
      <c r="E13" s="6" t="s">
        <v>43</v>
      </c>
      <c r="F13" s="23" t="s">
        <v>60</v>
      </c>
      <c r="G13" s="6" t="s">
        <v>86</v>
      </c>
      <c r="H13" s="6">
        <v>1</v>
      </c>
      <c r="I13" s="24">
        <v>43863.006271412036</v>
      </c>
    </row>
    <row r="14" spans="1:11" x14ac:dyDescent="0.25">
      <c r="A14" s="13">
        <v>2</v>
      </c>
      <c r="B14" s="23">
        <v>81</v>
      </c>
      <c r="C14" s="26" t="s">
        <v>101</v>
      </c>
      <c r="D14" s="23" t="s">
        <v>173</v>
      </c>
      <c r="E14" s="6" t="s">
        <v>43</v>
      </c>
      <c r="F14" s="23" t="s">
        <v>78</v>
      </c>
      <c r="G14" s="6" t="s">
        <v>87</v>
      </c>
      <c r="H14" s="6">
        <v>2</v>
      </c>
      <c r="I14" s="24">
        <v>43863.00740347222</v>
      </c>
    </row>
    <row r="15" spans="1:11" s="2" customFormat="1" x14ac:dyDescent="0.25">
      <c r="A15" s="13">
        <v>3</v>
      </c>
      <c r="B15" s="23">
        <v>7</v>
      </c>
      <c r="C15" s="26" t="s">
        <v>323</v>
      </c>
      <c r="D15" s="23" t="s">
        <v>175</v>
      </c>
      <c r="E15" s="6" t="s">
        <v>43</v>
      </c>
      <c r="F15" s="23" t="s">
        <v>55</v>
      </c>
      <c r="G15" s="6" t="s">
        <v>88</v>
      </c>
      <c r="H15" s="6">
        <v>3</v>
      </c>
      <c r="I15" s="24">
        <v>43863.007550694441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3">
        <v>33</v>
      </c>
      <c r="C19" s="26" t="s">
        <v>324</v>
      </c>
      <c r="D19" s="23" t="s">
        <v>99</v>
      </c>
      <c r="E19" s="6" t="s">
        <v>38</v>
      </c>
      <c r="F19" s="6" t="s">
        <v>48</v>
      </c>
      <c r="G19" s="6">
        <v>1</v>
      </c>
      <c r="H19" s="23">
        <v>31</v>
      </c>
      <c r="I19" s="24">
        <v>43863.008236805559</v>
      </c>
      <c r="K19"/>
    </row>
    <row r="20" spans="1:11" s="2" customFormat="1" x14ac:dyDescent="0.25">
      <c r="A20" s="13">
        <v>2</v>
      </c>
      <c r="B20" s="23">
        <v>34</v>
      </c>
      <c r="C20" s="26" t="s">
        <v>325</v>
      </c>
      <c r="D20" s="23" t="s">
        <v>99</v>
      </c>
      <c r="E20" s="6" t="s">
        <v>38</v>
      </c>
      <c r="F20" s="6" t="s">
        <v>48</v>
      </c>
      <c r="G20" s="6">
        <v>2</v>
      </c>
      <c r="H20" s="23">
        <v>33</v>
      </c>
      <c r="I20" s="24">
        <v>43863.008375347228</v>
      </c>
      <c r="K20"/>
    </row>
    <row r="21" spans="1:11" s="2" customFormat="1" x14ac:dyDescent="0.25">
      <c r="A21" s="13">
        <v>3</v>
      </c>
      <c r="B21" s="23">
        <v>54</v>
      </c>
      <c r="C21" s="26" t="s">
        <v>326</v>
      </c>
      <c r="D21" s="23" t="s">
        <v>327</v>
      </c>
      <c r="E21" s="6" t="s">
        <v>38</v>
      </c>
      <c r="F21" s="6" t="s">
        <v>48</v>
      </c>
      <c r="G21" s="6">
        <v>3</v>
      </c>
      <c r="H21" s="23">
        <v>36</v>
      </c>
      <c r="I21" s="24">
        <v>43863.009002430561</v>
      </c>
      <c r="K21"/>
    </row>
    <row r="22" spans="1:11" s="2" customFormat="1" x14ac:dyDescent="0.25">
      <c r="A22" s="13"/>
      <c r="B22" s="3"/>
      <c r="C22" s="13"/>
      <c r="D22" s="13"/>
      <c r="E22" s="13"/>
      <c r="F22" s="13"/>
      <c r="G22" s="13"/>
      <c r="H22" s="13"/>
      <c r="I22" s="13"/>
      <c r="K22"/>
    </row>
    <row r="23" spans="1:11" s="2" customFormat="1" x14ac:dyDescent="0.25">
      <c r="A23" s="11"/>
      <c r="B23" s="12" t="s">
        <v>28</v>
      </c>
      <c r="C23" s="11"/>
      <c r="D23" s="11"/>
      <c r="E23" s="11"/>
      <c r="F23" s="11"/>
      <c r="G23" s="11"/>
      <c r="H23" s="11"/>
      <c r="I23" s="11"/>
      <c r="K23"/>
    </row>
    <row r="24" spans="1:11" s="2" customFormat="1" x14ac:dyDescent="0.25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  <c r="K24"/>
    </row>
    <row r="25" spans="1:11" s="2" customFormat="1" x14ac:dyDescent="0.25">
      <c r="A25" s="13">
        <v>1</v>
      </c>
      <c r="B25" s="23">
        <v>53</v>
      </c>
      <c r="C25" s="26" t="s">
        <v>328</v>
      </c>
      <c r="D25" s="23" t="s">
        <v>327</v>
      </c>
      <c r="E25" s="6" t="s">
        <v>43</v>
      </c>
      <c r="F25" s="6" t="s">
        <v>46</v>
      </c>
      <c r="G25" s="6">
        <v>1</v>
      </c>
      <c r="H25" s="23">
        <v>9</v>
      </c>
      <c r="I25" s="24">
        <v>43863.008652083336</v>
      </c>
      <c r="K25"/>
    </row>
    <row r="26" spans="1:11" s="2" customFormat="1" x14ac:dyDescent="0.25">
      <c r="A26" s="13">
        <v>2</v>
      </c>
      <c r="B26" s="23">
        <v>12</v>
      </c>
      <c r="C26" s="26" t="s">
        <v>329</v>
      </c>
      <c r="D26" s="23" t="s">
        <v>198</v>
      </c>
      <c r="E26" s="6" t="s">
        <v>43</v>
      </c>
      <c r="F26" s="6" t="s">
        <v>46</v>
      </c>
      <c r="G26" s="6">
        <v>2</v>
      </c>
      <c r="H26" s="23">
        <v>31</v>
      </c>
      <c r="I26" s="24">
        <v>43863.012871064813</v>
      </c>
      <c r="K26"/>
    </row>
    <row r="27" spans="1:11" s="2" customFormat="1" x14ac:dyDescent="0.25">
      <c r="A27" s="13">
        <v>3</v>
      </c>
      <c r="B27" s="23">
        <v>109</v>
      </c>
      <c r="C27" s="26" t="s">
        <v>330</v>
      </c>
      <c r="D27" s="23" t="s">
        <v>245</v>
      </c>
      <c r="E27" s="6" t="s">
        <v>43</v>
      </c>
      <c r="F27" s="6" t="s">
        <v>46</v>
      </c>
      <c r="G27" s="6">
        <v>3</v>
      </c>
      <c r="H27" s="23">
        <v>34</v>
      </c>
      <c r="I27" s="24">
        <v>43863.019824305557</v>
      </c>
      <c r="K27"/>
    </row>
    <row r="28" spans="1:11" s="2" customFormat="1" x14ac:dyDescent="0.25">
      <c r="A28" s="13"/>
      <c r="B28" s="3"/>
      <c r="C28" s="13"/>
      <c r="D28" s="13"/>
      <c r="E28" s="13"/>
      <c r="F28" s="13"/>
      <c r="G28" s="13"/>
      <c r="H28" s="13"/>
      <c r="I28" s="13"/>
      <c r="K28"/>
    </row>
    <row r="29" spans="1:11" s="2" customFormat="1" x14ac:dyDescent="0.25">
      <c r="A29" s="11"/>
      <c r="B29" s="12" t="s">
        <v>29</v>
      </c>
      <c r="C29" s="11"/>
      <c r="D29" s="11"/>
      <c r="E29" s="11"/>
      <c r="F29" s="11"/>
      <c r="G29" s="11"/>
      <c r="H29" s="11"/>
      <c r="I29" s="11"/>
      <c r="K29"/>
    </row>
    <row r="30" spans="1:11" s="2" customFormat="1" x14ac:dyDescent="0.25">
      <c r="A30" s="11" t="s">
        <v>1</v>
      </c>
      <c r="B30" s="4" t="s">
        <v>4</v>
      </c>
      <c r="C30" s="5" t="s">
        <v>2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  <c r="K30"/>
    </row>
    <row r="31" spans="1:11" s="2" customFormat="1" x14ac:dyDescent="0.25">
      <c r="A31" s="13">
        <v>1</v>
      </c>
      <c r="B31" s="23">
        <v>31</v>
      </c>
      <c r="C31" s="26" t="s">
        <v>331</v>
      </c>
      <c r="D31" s="23" t="s">
        <v>99</v>
      </c>
      <c r="E31" s="6" t="s">
        <v>38</v>
      </c>
      <c r="F31" s="6" t="s">
        <v>50</v>
      </c>
      <c r="G31" s="6">
        <v>1</v>
      </c>
      <c r="H31" s="23">
        <v>15</v>
      </c>
      <c r="I31" s="24">
        <v>43863.007093402783</v>
      </c>
      <c r="K31"/>
    </row>
    <row r="32" spans="1:11" s="2" customFormat="1" x14ac:dyDescent="0.25">
      <c r="A32" s="13">
        <v>2</v>
      </c>
      <c r="B32" s="23">
        <v>63</v>
      </c>
      <c r="C32" s="26" t="s">
        <v>332</v>
      </c>
      <c r="D32" s="23" t="s">
        <v>53</v>
      </c>
      <c r="E32" s="6" t="s">
        <v>38</v>
      </c>
      <c r="F32" s="6" t="s">
        <v>50</v>
      </c>
      <c r="G32" s="6">
        <v>2</v>
      </c>
      <c r="H32" s="23">
        <v>16</v>
      </c>
      <c r="I32" s="24">
        <v>43863.007200810185</v>
      </c>
      <c r="K32"/>
    </row>
    <row r="33" spans="1:11" s="2" customFormat="1" x14ac:dyDescent="0.25">
      <c r="A33" s="13">
        <v>3</v>
      </c>
      <c r="B33" s="23">
        <v>47</v>
      </c>
      <c r="C33" s="26" t="s">
        <v>105</v>
      </c>
      <c r="D33" s="23" t="s">
        <v>49</v>
      </c>
      <c r="E33" s="6" t="s">
        <v>38</v>
      </c>
      <c r="F33" s="6" t="s">
        <v>50</v>
      </c>
      <c r="G33" s="6">
        <v>3</v>
      </c>
      <c r="H33" s="23">
        <v>26</v>
      </c>
      <c r="I33" s="24">
        <v>43863.007818518519</v>
      </c>
      <c r="K33"/>
    </row>
    <row r="34" spans="1:11" s="2" customFormat="1" x14ac:dyDescent="0.25">
      <c r="A34" s="13">
        <v>4</v>
      </c>
      <c r="B34" s="23">
        <v>32</v>
      </c>
      <c r="C34" s="26" t="s">
        <v>333</v>
      </c>
      <c r="D34" s="23" t="s">
        <v>99</v>
      </c>
      <c r="E34" s="6" t="s">
        <v>38</v>
      </c>
      <c r="F34" s="6" t="s">
        <v>50</v>
      </c>
      <c r="G34" s="6">
        <v>4</v>
      </c>
      <c r="H34" s="23">
        <v>56</v>
      </c>
      <c r="I34" s="24">
        <v>43863.011933217596</v>
      </c>
      <c r="K34"/>
    </row>
    <row r="35" spans="1:11" s="2" customFormat="1" x14ac:dyDescent="0.25">
      <c r="A35" s="13"/>
      <c r="B35" s="3"/>
      <c r="C35" s="13"/>
      <c r="D35" s="13"/>
      <c r="E35" s="13"/>
      <c r="F35" s="13"/>
      <c r="G35" s="13"/>
      <c r="H35" s="13"/>
      <c r="I35" s="13"/>
      <c r="K35"/>
    </row>
    <row r="36" spans="1:11" s="2" customFormat="1" x14ac:dyDescent="0.25">
      <c r="A36" s="11"/>
      <c r="B36" s="12" t="s">
        <v>30</v>
      </c>
      <c r="C36" s="11"/>
      <c r="D36" s="11"/>
      <c r="E36" s="11"/>
      <c r="F36" s="11"/>
      <c r="G36" s="11"/>
      <c r="H36" s="11"/>
      <c r="I36" s="11"/>
      <c r="K36"/>
    </row>
    <row r="37" spans="1:11" s="2" customFormat="1" x14ac:dyDescent="0.25">
      <c r="A37" s="11" t="s">
        <v>1</v>
      </c>
      <c r="B37" s="4" t="s">
        <v>4</v>
      </c>
      <c r="C37" s="5" t="s">
        <v>2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  <c r="K37"/>
    </row>
    <row r="38" spans="1:11" s="2" customFormat="1" x14ac:dyDescent="0.25">
      <c r="A38" s="13">
        <v>1</v>
      </c>
      <c r="B38" s="23">
        <v>15</v>
      </c>
      <c r="C38" s="26" t="s">
        <v>334</v>
      </c>
      <c r="D38" s="23" t="s">
        <v>198</v>
      </c>
      <c r="E38" s="6" t="s">
        <v>43</v>
      </c>
      <c r="F38" s="6" t="s">
        <v>51</v>
      </c>
      <c r="G38" s="6">
        <v>1</v>
      </c>
      <c r="H38" s="23">
        <v>4</v>
      </c>
      <c r="I38" s="24">
        <v>43863.007579050929</v>
      </c>
      <c r="K38"/>
    </row>
    <row r="39" spans="1:11" s="2" customFormat="1" x14ac:dyDescent="0.25">
      <c r="A39" s="13">
        <v>2</v>
      </c>
      <c r="B39" s="23">
        <v>52</v>
      </c>
      <c r="C39" s="26" t="s">
        <v>335</v>
      </c>
      <c r="D39" s="23" t="s">
        <v>327</v>
      </c>
      <c r="E39" s="6" t="s">
        <v>43</v>
      </c>
      <c r="F39" s="6" t="s">
        <v>51</v>
      </c>
      <c r="G39" s="6">
        <v>2</v>
      </c>
      <c r="H39" s="23">
        <v>10</v>
      </c>
      <c r="I39" s="24">
        <v>43863.008681597224</v>
      </c>
      <c r="K39"/>
    </row>
    <row r="40" spans="1:11" s="2" customFormat="1" x14ac:dyDescent="0.25">
      <c r="A40" s="13"/>
      <c r="B40" s="23"/>
      <c r="C40" s="26"/>
      <c r="D40" s="23"/>
      <c r="E40" s="13"/>
      <c r="F40" s="13"/>
      <c r="G40" s="13"/>
      <c r="H40" s="13"/>
      <c r="I40" s="13"/>
      <c r="K40"/>
    </row>
    <row r="41" spans="1:11" s="2" customFormat="1" x14ac:dyDescent="0.25">
      <c r="A41" s="11"/>
      <c r="B41" s="12" t="s">
        <v>12</v>
      </c>
      <c r="C41" s="11"/>
      <c r="D41" s="11"/>
      <c r="E41" s="11"/>
      <c r="F41" s="11"/>
      <c r="G41" s="11"/>
      <c r="H41" s="11"/>
      <c r="I41" s="11"/>
      <c r="K41"/>
    </row>
    <row r="42" spans="1:11" s="2" customFormat="1" x14ac:dyDescent="0.25">
      <c r="A42" s="11" t="s">
        <v>1</v>
      </c>
      <c r="B42" s="4" t="s">
        <v>4</v>
      </c>
      <c r="C42" s="5" t="s">
        <v>2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  <c r="K42"/>
    </row>
    <row r="43" spans="1:11" s="2" customFormat="1" x14ac:dyDescent="0.25">
      <c r="A43" s="13">
        <v>1</v>
      </c>
      <c r="B43" s="23">
        <v>28</v>
      </c>
      <c r="C43" s="26" t="s">
        <v>318</v>
      </c>
      <c r="D43" s="23" t="s">
        <v>99</v>
      </c>
      <c r="E43" s="6" t="s">
        <v>38</v>
      </c>
      <c r="F43" s="6" t="s">
        <v>52</v>
      </c>
      <c r="G43" s="6">
        <v>1</v>
      </c>
      <c r="H43" s="23">
        <v>1</v>
      </c>
      <c r="I43" s="24">
        <v>43863.005453703707</v>
      </c>
      <c r="K43"/>
    </row>
    <row r="44" spans="1:11" s="2" customFormat="1" x14ac:dyDescent="0.25">
      <c r="A44" s="13">
        <v>2</v>
      </c>
      <c r="B44" s="23">
        <v>38</v>
      </c>
      <c r="C44" s="26" t="s">
        <v>118</v>
      </c>
      <c r="D44" s="23" t="s">
        <v>99</v>
      </c>
      <c r="E44" s="6" t="s">
        <v>38</v>
      </c>
      <c r="F44" s="6" t="s">
        <v>52</v>
      </c>
      <c r="G44" s="6">
        <v>2</v>
      </c>
      <c r="H44" s="23">
        <v>21</v>
      </c>
      <c r="I44" s="24">
        <v>43863.007573148148</v>
      </c>
      <c r="K44"/>
    </row>
    <row r="45" spans="1:11" s="2" customFormat="1" x14ac:dyDescent="0.25">
      <c r="A45" s="13">
        <v>3</v>
      </c>
      <c r="B45" s="23">
        <v>73</v>
      </c>
      <c r="C45" s="26" t="s">
        <v>336</v>
      </c>
      <c r="D45" s="23" t="s">
        <v>175</v>
      </c>
      <c r="E45" s="6" t="s">
        <v>38</v>
      </c>
      <c r="F45" s="6" t="s">
        <v>52</v>
      </c>
      <c r="G45" s="6">
        <v>3</v>
      </c>
      <c r="H45" s="23">
        <v>44</v>
      </c>
      <c r="I45" s="24">
        <v>43863.010363425929</v>
      </c>
      <c r="K45"/>
    </row>
    <row r="46" spans="1:11" s="2" customFormat="1" x14ac:dyDescent="0.25">
      <c r="A46" s="13"/>
      <c r="B46" s="3"/>
      <c r="C46" s="13"/>
      <c r="D46" s="13"/>
      <c r="E46" s="13"/>
      <c r="F46" s="13"/>
      <c r="G46" s="13"/>
      <c r="H46" s="13"/>
      <c r="I46" s="13"/>
      <c r="K46"/>
    </row>
    <row r="47" spans="1:11" s="2" customFormat="1" x14ac:dyDescent="0.25">
      <c r="A47" s="11"/>
      <c r="B47" s="12" t="s">
        <v>32</v>
      </c>
      <c r="C47" s="11"/>
      <c r="D47" s="11"/>
      <c r="E47" s="11"/>
      <c r="F47" s="11"/>
      <c r="G47" s="11"/>
      <c r="H47" s="11"/>
      <c r="I47" s="11"/>
      <c r="K47"/>
    </row>
    <row r="48" spans="1:11" s="2" customFormat="1" x14ac:dyDescent="0.25">
      <c r="A48" s="11" t="s">
        <v>1</v>
      </c>
      <c r="B48" s="4" t="s">
        <v>4</v>
      </c>
      <c r="C48" s="5" t="s">
        <v>2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K48"/>
    </row>
    <row r="49" spans="1:11" s="2" customFormat="1" x14ac:dyDescent="0.25">
      <c r="A49" s="11">
        <v>1</v>
      </c>
      <c r="B49" s="23">
        <v>19</v>
      </c>
      <c r="C49" s="26" t="str">
        <f>LOOKUP(B49,[1]Inscritos!$B$6:$C$2004)</f>
        <v>Karoline S Mascarenha</v>
      </c>
      <c r="D49" s="23" t="str">
        <f>LOOKUP(B49,[1]Inscritos!$B$6:$D$2004)</f>
        <v>São Bernardo do Campo</v>
      </c>
      <c r="E49" s="6" t="s">
        <v>43</v>
      </c>
      <c r="F49" s="6" t="s">
        <v>44</v>
      </c>
      <c r="G49" s="6">
        <v>1</v>
      </c>
      <c r="H49" s="23">
        <v>8</v>
      </c>
      <c r="I49" s="24">
        <v>43863.008250810184</v>
      </c>
      <c r="K49"/>
    </row>
    <row r="50" spans="1:11" s="2" customFormat="1" x14ac:dyDescent="0.25">
      <c r="A50" s="13"/>
      <c r="B50" s="23"/>
      <c r="C50" s="26"/>
      <c r="D50" s="23"/>
      <c r="E50" s="13"/>
      <c r="F50" s="13"/>
      <c r="G50" s="13"/>
      <c r="H50" s="13"/>
      <c r="I50" s="13"/>
      <c r="K50"/>
    </row>
    <row r="51" spans="1:11" s="2" customFormat="1" x14ac:dyDescent="0.25">
      <c r="A51" s="11"/>
      <c r="B51" s="12" t="s">
        <v>31</v>
      </c>
      <c r="C51" s="11"/>
      <c r="D51" s="11"/>
      <c r="E51" s="11"/>
      <c r="F51" s="11"/>
      <c r="G51" s="11"/>
      <c r="H51" s="11"/>
      <c r="I51" s="11"/>
      <c r="K51"/>
    </row>
    <row r="52" spans="1:11" s="2" customFormat="1" x14ac:dyDescent="0.25">
      <c r="A52" s="11" t="s">
        <v>1</v>
      </c>
      <c r="B52" s="4" t="s">
        <v>4</v>
      </c>
      <c r="C52" s="5" t="s">
        <v>2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4" t="s">
        <v>10</v>
      </c>
      <c r="K52"/>
    </row>
    <row r="53" spans="1:11" s="2" customFormat="1" x14ac:dyDescent="0.25">
      <c r="A53" s="13">
        <v>1</v>
      </c>
      <c r="B53" s="23">
        <v>40</v>
      </c>
      <c r="C53" s="26" t="s">
        <v>337</v>
      </c>
      <c r="D53" s="23" t="s">
        <v>53</v>
      </c>
      <c r="E53" s="6" t="s">
        <v>38</v>
      </c>
      <c r="F53" s="6" t="s">
        <v>54</v>
      </c>
      <c r="G53" s="6">
        <v>1</v>
      </c>
      <c r="H53" s="23">
        <v>23</v>
      </c>
      <c r="I53" s="24">
        <v>43863.007682523152</v>
      </c>
      <c r="K53"/>
    </row>
    <row r="54" spans="1:11" s="2" customFormat="1" x14ac:dyDescent="0.25">
      <c r="A54" s="13">
        <v>2</v>
      </c>
      <c r="B54" s="23">
        <v>46</v>
      </c>
      <c r="C54" s="26" t="s">
        <v>338</v>
      </c>
      <c r="D54" s="23" t="s">
        <v>339</v>
      </c>
      <c r="E54" s="6" t="s">
        <v>38</v>
      </c>
      <c r="F54" s="6" t="s">
        <v>54</v>
      </c>
      <c r="G54" s="6">
        <v>2</v>
      </c>
      <c r="H54" s="23">
        <v>55</v>
      </c>
      <c r="I54" s="24">
        <v>43863.01183969908</v>
      </c>
      <c r="K54"/>
    </row>
    <row r="55" spans="1:11" s="2" customFormat="1" x14ac:dyDescent="0.25">
      <c r="A55" s="13">
        <v>3</v>
      </c>
      <c r="B55" s="23">
        <v>71</v>
      </c>
      <c r="C55" s="26" t="s">
        <v>340</v>
      </c>
      <c r="D55" s="23" t="s">
        <v>123</v>
      </c>
      <c r="E55" s="6" t="s">
        <v>38</v>
      </c>
      <c r="F55" s="6" t="s">
        <v>54</v>
      </c>
      <c r="G55" s="6">
        <v>3</v>
      </c>
      <c r="H55" s="23">
        <v>59</v>
      </c>
      <c r="I55" s="24">
        <v>43863.011996412039</v>
      </c>
      <c r="K55"/>
    </row>
    <row r="56" spans="1:11" s="2" customFormat="1" x14ac:dyDescent="0.25">
      <c r="A56" s="13"/>
      <c r="B56" s="7"/>
      <c r="C56" s="13"/>
      <c r="D56" s="13"/>
      <c r="E56" s="13"/>
      <c r="F56" s="13"/>
      <c r="G56" s="13"/>
      <c r="H56" s="13"/>
      <c r="I56" s="13"/>
      <c r="K56"/>
    </row>
    <row r="57" spans="1:11" s="2" customFormat="1" x14ac:dyDescent="0.25">
      <c r="A57" s="11"/>
      <c r="B57" s="12" t="s">
        <v>11</v>
      </c>
      <c r="C57" s="11"/>
      <c r="D57" s="11"/>
      <c r="E57" s="11"/>
      <c r="F57" s="11"/>
      <c r="G57" s="11"/>
      <c r="H57" s="11"/>
      <c r="I57" s="11"/>
      <c r="K57"/>
    </row>
    <row r="58" spans="1:11" s="2" customFormat="1" x14ac:dyDescent="0.25">
      <c r="A58" s="11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  <c r="K58"/>
    </row>
    <row r="59" spans="1:11" s="2" customFormat="1" x14ac:dyDescent="0.25">
      <c r="A59" s="13">
        <v>1</v>
      </c>
      <c r="B59" s="23">
        <v>7</v>
      </c>
      <c r="C59" s="26" t="s">
        <v>323</v>
      </c>
      <c r="D59" s="23" t="s">
        <v>175</v>
      </c>
      <c r="E59" s="6" t="s">
        <v>43</v>
      </c>
      <c r="F59" s="6" t="s">
        <v>55</v>
      </c>
      <c r="G59" s="6">
        <v>1</v>
      </c>
      <c r="H59" s="23">
        <v>3</v>
      </c>
      <c r="I59" s="24">
        <v>43863.007550694441</v>
      </c>
      <c r="K59"/>
    </row>
    <row r="60" spans="1:11" s="2" customFormat="1" x14ac:dyDescent="0.25">
      <c r="A60" s="13">
        <v>2</v>
      </c>
      <c r="B60" s="23">
        <v>110</v>
      </c>
      <c r="C60" s="26" t="s">
        <v>341</v>
      </c>
      <c r="D60" s="23">
        <v>0</v>
      </c>
      <c r="E60" s="6" t="s">
        <v>43</v>
      </c>
      <c r="F60" s="6" t="s">
        <v>55</v>
      </c>
      <c r="G60" s="6">
        <v>2</v>
      </c>
      <c r="H60" s="23">
        <v>19</v>
      </c>
      <c r="I60" s="24">
        <v>43863.010179166668</v>
      </c>
      <c r="K60"/>
    </row>
    <row r="61" spans="1:11" s="2" customFormat="1" x14ac:dyDescent="0.25">
      <c r="A61" s="13">
        <v>3</v>
      </c>
      <c r="B61" s="23">
        <v>48</v>
      </c>
      <c r="C61" s="26" t="s">
        <v>342</v>
      </c>
      <c r="D61" s="23" t="s">
        <v>49</v>
      </c>
      <c r="E61" s="6" t="s">
        <v>43</v>
      </c>
      <c r="F61" s="6" t="s">
        <v>55</v>
      </c>
      <c r="G61" s="6">
        <v>3</v>
      </c>
      <c r="H61" s="23">
        <v>24</v>
      </c>
      <c r="I61" s="24">
        <v>43863.011394907408</v>
      </c>
      <c r="K61"/>
    </row>
    <row r="62" spans="1:11" s="2" customFormat="1" x14ac:dyDescent="0.25">
      <c r="A62" s="13"/>
      <c r="B62" s="14"/>
      <c r="C62" s="13"/>
      <c r="D62" s="13"/>
      <c r="E62" s="13"/>
      <c r="F62" s="13"/>
      <c r="G62" s="13"/>
      <c r="H62" s="13"/>
      <c r="I62" s="13"/>
      <c r="K62"/>
    </row>
    <row r="63" spans="1:11" s="2" customFormat="1" x14ac:dyDescent="0.25">
      <c r="A63" s="11"/>
      <c r="B63" s="12" t="s">
        <v>14</v>
      </c>
      <c r="C63" s="11"/>
      <c r="D63" s="11"/>
      <c r="E63" s="11"/>
      <c r="F63" s="11"/>
      <c r="G63" s="11"/>
      <c r="H63" s="11"/>
      <c r="I63" s="11"/>
      <c r="K63"/>
    </row>
    <row r="64" spans="1:11" s="2" customFormat="1" x14ac:dyDescent="0.25">
      <c r="A64" s="11" t="s">
        <v>1</v>
      </c>
      <c r="B64" s="4" t="s">
        <v>4</v>
      </c>
      <c r="C64" s="5" t="s">
        <v>2</v>
      </c>
      <c r="D64" s="4" t="s">
        <v>5</v>
      </c>
      <c r="E64" s="4" t="s">
        <v>6</v>
      </c>
      <c r="F64" s="4" t="s">
        <v>7</v>
      </c>
      <c r="G64" s="4" t="s">
        <v>8</v>
      </c>
      <c r="H64" s="4" t="s">
        <v>9</v>
      </c>
      <c r="I64" s="4" t="s">
        <v>10</v>
      </c>
      <c r="K64"/>
    </row>
    <row r="65" spans="1:11" s="2" customFormat="1" x14ac:dyDescent="0.25">
      <c r="A65" s="13">
        <v>1</v>
      </c>
      <c r="B65" s="23">
        <v>98</v>
      </c>
      <c r="C65" s="26" t="s">
        <v>314</v>
      </c>
      <c r="D65" s="23" t="s">
        <v>173</v>
      </c>
      <c r="E65" s="6" t="s">
        <v>38</v>
      </c>
      <c r="F65" s="6" t="s">
        <v>56</v>
      </c>
      <c r="G65" s="6">
        <v>1</v>
      </c>
      <c r="H65" s="23">
        <v>7</v>
      </c>
      <c r="I65" s="24">
        <v>43863.006530092593</v>
      </c>
      <c r="K65"/>
    </row>
    <row r="66" spans="1:11" s="2" customFormat="1" x14ac:dyDescent="0.25">
      <c r="A66" s="13">
        <v>2</v>
      </c>
      <c r="B66" s="23">
        <v>6</v>
      </c>
      <c r="C66" s="26" t="s">
        <v>125</v>
      </c>
      <c r="D66" s="23" t="s">
        <v>175</v>
      </c>
      <c r="E66" s="6" t="s">
        <v>38</v>
      </c>
      <c r="F66" s="6" t="s">
        <v>56</v>
      </c>
      <c r="G66" s="6">
        <v>2</v>
      </c>
      <c r="H66" s="23">
        <v>20</v>
      </c>
      <c r="I66" s="24">
        <v>43863.007496875005</v>
      </c>
      <c r="K66"/>
    </row>
    <row r="67" spans="1:11" s="2" customFormat="1" x14ac:dyDescent="0.25">
      <c r="A67" s="13">
        <v>3</v>
      </c>
      <c r="B67" s="23">
        <v>25</v>
      </c>
      <c r="C67" s="26" t="s">
        <v>126</v>
      </c>
      <c r="D67" s="23" t="s">
        <v>106</v>
      </c>
      <c r="E67" s="6" t="s">
        <v>38</v>
      </c>
      <c r="F67" s="6" t="s">
        <v>56</v>
      </c>
      <c r="G67" s="6">
        <v>3</v>
      </c>
      <c r="H67" s="23">
        <v>32</v>
      </c>
      <c r="I67" s="24">
        <v>43863.008282870374</v>
      </c>
      <c r="K67"/>
    </row>
    <row r="68" spans="1:11" s="2" customFormat="1" x14ac:dyDescent="0.25">
      <c r="A68" s="13">
        <v>4</v>
      </c>
      <c r="B68" s="23">
        <v>103</v>
      </c>
      <c r="C68" s="26" t="s">
        <v>343</v>
      </c>
      <c r="D68" s="23" t="s">
        <v>123</v>
      </c>
      <c r="E68" s="6" t="s">
        <v>38</v>
      </c>
      <c r="F68" s="6" t="s">
        <v>56</v>
      </c>
      <c r="G68" s="6">
        <v>4</v>
      </c>
      <c r="H68" s="23">
        <v>57</v>
      </c>
      <c r="I68" s="24">
        <v>43863.01196458334</v>
      </c>
      <c r="K68"/>
    </row>
    <row r="69" spans="1:11" s="2" customFormat="1" x14ac:dyDescent="0.25">
      <c r="A69" s="13"/>
      <c r="B69" s="6"/>
      <c r="C69" s="7"/>
      <c r="D69" s="6"/>
      <c r="E69" s="6"/>
      <c r="F69" s="6"/>
      <c r="G69" s="6"/>
      <c r="H69" s="6"/>
      <c r="I69" s="8"/>
      <c r="K69"/>
    </row>
    <row r="70" spans="1:11" s="2" customFormat="1" x14ac:dyDescent="0.25">
      <c r="A70" s="11"/>
      <c r="B70" s="12" t="s">
        <v>13</v>
      </c>
      <c r="C70" s="11"/>
      <c r="D70" s="11"/>
      <c r="E70" s="11"/>
      <c r="F70" s="11"/>
      <c r="G70" s="11"/>
      <c r="H70" s="11"/>
      <c r="I70" s="11"/>
      <c r="K70"/>
    </row>
    <row r="71" spans="1:11" s="2" customFormat="1" x14ac:dyDescent="0.25">
      <c r="A71" s="11" t="s">
        <v>1</v>
      </c>
      <c r="B71" s="4" t="s">
        <v>4</v>
      </c>
      <c r="C71" s="5" t="s">
        <v>2</v>
      </c>
      <c r="D71" s="4" t="s">
        <v>5</v>
      </c>
      <c r="E71" s="4" t="s">
        <v>6</v>
      </c>
      <c r="F71" s="4" t="s">
        <v>7</v>
      </c>
      <c r="G71" s="4" t="s">
        <v>8</v>
      </c>
      <c r="H71" s="4" t="s">
        <v>9</v>
      </c>
      <c r="I71" s="4" t="s">
        <v>10</v>
      </c>
      <c r="K71"/>
    </row>
    <row r="72" spans="1:11" s="2" customFormat="1" x14ac:dyDescent="0.25">
      <c r="A72" s="13">
        <v>1</v>
      </c>
      <c r="B72" s="23">
        <v>81</v>
      </c>
      <c r="C72" s="26" t="s">
        <v>101</v>
      </c>
      <c r="D72" s="23" t="s">
        <v>173</v>
      </c>
      <c r="E72" s="6" t="s">
        <v>43</v>
      </c>
      <c r="F72" s="6" t="s">
        <v>78</v>
      </c>
      <c r="G72" s="6">
        <v>1</v>
      </c>
      <c r="H72" s="23">
        <v>2</v>
      </c>
      <c r="I72" s="24">
        <v>43863.00740347222</v>
      </c>
      <c r="K72"/>
    </row>
    <row r="73" spans="1:11" s="2" customFormat="1" x14ac:dyDescent="0.25">
      <c r="A73" s="13">
        <v>2</v>
      </c>
      <c r="B73" s="23">
        <v>99</v>
      </c>
      <c r="C73" s="26" t="s">
        <v>344</v>
      </c>
      <c r="D73" s="23" t="s">
        <v>173</v>
      </c>
      <c r="E73" s="6" t="s">
        <v>43</v>
      </c>
      <c r="F73" s="6" t="s">
        <v>78</v>
      </c>
      <c r="G73" s="6">
        <v>2</v>
      </c>
      <c r="H73" s="23">
        <v>5</v>
      </c>
      <c r="I73" s="24">
        <v>43863.007608796295</v>
      </c>
      <c r="K73"/>
    </row>
    <row r="74" spans="1:11" s="2" customFormat="1" x14ac:dyDescent="0.25">
      <c r="A74" s="13">
        <v>3</v>
      </c>
      <c r="B74" s="23">
        <v>78</v>
      </c>
      <c r="C74" s="26" t="s">
        <v>345</v>
      </c>
      <c r="D74" s="23">
        <v>0</v>
      </c>
      <c r="E74" s="6" t="s">
        <v>43</v>
      </c>
      <c r="F74" s="6" t="s">
        <v>78</v>
      </c>
      <c r="G74" s="6">
        <v>3</v>
      </c>
      <c r="H74" s="23">
        <v>18</v>
      </c>
      <c r="I74" s="24">
        <v>43863.010062384259</v>
      </c>
      <c r="K74"/>
    </row>
    <row r="75" spans="1:11" s="2" customFormat="1" x14ac:dyDescent="0.25">
      <c r="A75" s="13">
        <v>4</v>
      </c>
      <c r="B75" s="23">
        <v>106</v>
      </c>
      <c r="C75" s="26" t="s">
        <v>346</v>
      </c>
      <c r="D75" s="23" t="s">
        <v>347</v>
      </c>
      <c r="E75" s="6" t="s">
        <v>43</v>
      </c>
      <c r="F75" s="6" t="s">
        <v>78</v>
      </c>
      <c r="G75" s="6">
        <v>4</v>
      </c>
      <c r="H75" s="23">
        <v>20</v>
      </c>
      <c r="I75" s="24">
        <v>43863.010220949072</v>
      </c>
      <c r="K75"/>
    </row>
    <row r="76" spans="1:11" s="2" customFormat="1" x14ac:dyDescent="0.25">
      <c r="A76" s="13">
        <v>5</v>
      </c>
      <c r="B76" s="23">
        <v>11</v>
      </c>
      <c r="C76" s="26" t="s">
        <v>348</v>
      </c>
      <c r="D76" s="23" t="s">
        <v>198</v>
      </c>
      <c r="E76" s="6" t="s">
        <v>43</v>
      </c>
      <c r="F76" s="6" t="s">
        <v>78</v>
      </c>
      <c r="G76" s="6">
        <v>5</v>
      </c>
      <c r="H76" s="23">
        <v>26</v>
      </c>
      <c r="I76" s="24">
        <v>43863.011725694443</v>
      </c>
      <c r="K76"/>
    </row>
    <row r="77" spans="1:11" s="2" customFormat="1" x14ac:dyDescent="0.25">
      <c r="A77" s="13"/>
      <c r="B77" s="3"/>
      <c r="C77" s="13"/>
      <c r="D77" s="13"/>
      <c r="E77" s="13"/>
      <c r="F77" s="13"/>
      <c r="G77" s="13"/>
      <c r="H77" s="13"/>
      <c r="I77" s="13"/>
      <c r="K77"/>
    </row>
    <row r="78" spans="1:11" s="2" customFormat="1" x14ac:dyDescent="0.25">
      <c r="A78" s="13"/>
      <c r="B78" s="12" t="s">
        <v>16</v>
      </c>
      <c r="C78" s="11"/>
      <c r="D78" s="11"/>
      <c r="E78" s="11"/>
      <c r="F78" s="11"/>
      <c r="G78" s="11"/>
      <c r="H78" s="11"/>
      <c r="I78" s="13"/>
      <c r="K78"/>
    </row>
    <row r="79" spans="1:11" s="2" customFormat="1" x14ac:dyDescent="0.25">
      <c r="A79" s="11" t="s">
        <v>1</v>
      </c>
      <c r="B79" s="4" t="s">
        <v>4</v>
      </c>
      <c r="C79" s="5" t="s">
        <v>2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K79"/>
    </row>
    <row r="80" spans="1:11" s="2" customFormat="1" x14ac:dyDescent="0.25">
      <c r="A80" s="13">
        <v>1</v>
      </c>
      <c r="B80" s="23">
        <v>94</v>
      </c>
      <c r="C80" s="26" t="s">
        <v>121</v>
      </c>
      <c r="D80" s="23" t="s">
        <v>173</v>
      </c>
      <c r="E80" s="6" t="s">
        <v>38</v>
      </c>
      <c r="F80" s="6" t="s">
        <v>58</v>
      </c>
      <c r="G80" s="6">
        <v>1</v>
      </c>
      <c r="H80" s="23">
        <v>12</v>
      </c>
      <c r="I80" s="24">
        <v>43863.006928587965</v>
      </c>
      <c r="K80"/>
    </row>
    <row r="81" spans="1:11" s="2" customFormat="1" x14ac:dyDescent="0.25">
      <c r="A81" s="13">
        <v>2</v>
      </c>
      <c r="B81" s="23">
        <v>102</v>
      </c>
      <c r="C81" s="26" t="s">
        <v>349</v>
      </c>
      <c r="D81" s="23" t="s">
        <v>173</v>
      </c>
      <c r="E81" s="6" t="s">
        <v>38</v>
      </c>
      <c r="F81" s="6" t="s">
        <v>58</v>
      </c>
      <c r="G81" s="6">
        <v>2</v>
      </c>
      <c r="H81" s="23">
        <v>30</v>
      </c>
      <c r="I81" s="24">
        <v>43863.008208912041</v>
      </c>
      <c r="K81"/>
    </row>
    <row r="82" spans="1:11" s="2" customFormat="1" x14ac:dyDescent="0.25">
      <c r="A82" s="13">
        <v>3</v>
      </c>
      <c r="B82" s="23">
        <v>89</v>
      </c>
      <c r="C82" s="26" t="s">
        <v>180</v>
      </c>
      <c r="D82" s="23" t="s">
        <v>173</v>
      </c>
      <c r="E82" s="6" t="s">
        <v>38</v>
      </c>
      <c r="F82" s="6" t="s">
        <v>58</v>
      </c>
      <c r="G82" s="6">
        <v>3</v>
      </c>
      <c r="H82" s="23">
        <v>35</v>
      </c>
      <c r="I82" s="24">
        <v>43863.00898831019</v>
      </c>
      <c r="K82"/>
    </row>
    <row r="83" spans="1:11" s="2" customFormat="1" x14ac:dyDescent="0.25">
      <c r="A83" s="13">
        <v>4</v>
      </c>
      <c r="B83" s="23">
        <v>107</v>
      </c>
      <c r="C83" s="26" t="s">
        <v>350</v>
      </c>
      <c r="D83" s="23">
        <v>0</v>
      </c>
      <c r="E83" s="6" t="s">
        <v>38</v>
      </c>
      <c r="F83" s="6" t="s">
        <v>58</v>
      </c>
      <c r="G83" s="6">
        <v>4</v>
      </c>
      <c r="H83" s="23">
        <v>37</v>
      </c>
      <c r="I83" s="24">
        <v>43863.009339467593</v>
      </c>
      <c r="K83"/>
    </row>
    <row r="84" spans="1:11" s="2" customFormat="1" x14ac:dyDescent="0.25">
      <c r="A84" s="13">
        <v>5</v>
      </c>
      <c r="B84" s="23">
        <v>86</v>
      </c>
      <c r="C84" s="26" t="s">
        <v>57</v>
      </c>
      <c r="D84" s="23" t="s">
        <v>173</v>
      </c>
      <c r="E84" s="6" t="s">
        <v>38</v>
      </c>
      <c r="F84" s="6" t="s">
        <v>58</v>
      </c>
      <c r="G84" s="6">
        <v>5</v>
      </c>
      <c r="H84" s="23">
        <v>43</v>
      </c>
      <c r="I84" s="24">
        <v>43863.010067824078</v>
      </c>
      <c r="K84"/>
    </row>
    <row r="85" spans="1:11" s="2" customFormat="1" x14ac:dyDescent="0.25">
      <c r="A85" s="13">
        <v>6</v>
      </c>
      <c r="B85" s="23">
        <v>79</v>
      </c>
      <c r="C85" s="26" t="s">
        <v>351</v>
      </c>
      <c r="D85" s="23">
        <v>0</v>
      </c>
      <c r="E85" s="6" t="s">
        <v>38</v>
      </c>
      <c r="F85" s="6" t="s">
        <v>58</v>
      </c>
      <c r="G85" s="6">
        <v>6</v>
      </c>
      <c r="H85" s="23">
        <v>52</v>
      </c>
      <c r="I85" s="24">
        <v>43863.011533449077</v>
      </c>
      <c r="K85"/>
    </row>
    <row r="86" spans="1:11" s="2" customFormat="1" x14ac:dyDescent="0.25">
      <c r="A86" s="13">
        <v>7</v>
      </c>
      <c r="B86" s="23">
        <v>77</v>
      </c>
      <c r="C86" s="26" t="s">
        <v>352</v>
      </c>
      <c r="D86" s="23">
        <v>0</v>
      </c>
      <c r="E86" s="6" t="s">
        <v>38</v>
      </c>
      <c r="F86" s="6" t="s">
        <v>58</v>
      </c>
      <c r="G86" s="6">
        <v>7</v>
      </c>
      <c r="H86" s="23">
        <v>53</v>
      </c>
      <c r="I86" s="24">
        <v>43863.011587037043</v>
      </c>
      <c r="K86"/>
    </row>
    <row r="87" spans="1:11" s="2" customFormat="1" x14ac:dyDescent="0.25">
      <c r="A87" s="13">
        <v>8</v>
      </c>
      <c r="B87" s="23">
        <v>13</v>
      </c>
      <c r="C87" s="26" t="s">
        <v>353</v>
      </c>
      <c r="D87" s="23" t="s">
        <v>198</v>
      </c>
      <c r="E87" s="6" t="s">
        <v>38</v>
      </c>
      <c r="F87" s="6" t="s">
        <v>58</v>
      </c>
      <c r="G87" s="6">
        <v>8</v>
      </c>
      <c r="H87" s="23">
        <v>63</v>
      </c>
      <c r="I87" s="24">
        <v>43863.01405682871</v>
      </c>
      <c r="K87"/>
    </row>
    <row r="88" spans="1:11" s="2" customFormat="1" x14ac:dyDescent="0.25">
      <c r="A88" s="13"/>
      <c r="B88" s="3"/>
      <c r="C88" s="13"/>
      <c r="D88" s="13"/>
      <c r="E88" s="13"/>
      <c r="F88" s="13"/>
      <c r="G88" s="13"/>
      <c r="H88" s="13"/>
      <c r="I88" s="13"/>
      <c r="K88"/>
    </row>
    <row r="89" spans="1:11" s="2" customFormat="1" x14ac:dyDescent="0.25">
      <c r="A89" s="13"/>
      <c r="B89" s="12" t="s">
        <v>15</v>
      </c>
      <c r="C89" s="11"/>
      <c r="D89" s="11"/>
      <c r="E89" s="11"/>
      <c r="F89" s="11"/>
      <c r="G89" s="11"/>
      <c r="H89" s="11"/>
      <c r="I89" s="13"/>
      <c r="K89"/>
    </row>
    <row r="90" spans="1:11" s="2" customFormat="1" x14ac:dyDescent="0.25">
      <c r="A90" s="15" t="s">
        <v>1</v>
      </c>
      <c r="B90" s="4" t="s">
        <v>4</v>
      </c>
      <c r="C90" s="5" t="s">
        <v>2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  <c r="K90"/>
    </row>
    <row r="91" spans="1:11" s="2" customFormat="1" x14ac:dyDescent="0.25">
      <c r="A91" s="13">
        <v>1</v>
      </c>
      <c r="B91" s="23">
        <v>95</v>
      </c>
      <c r="C91" s="26" t="s">
        <v>59</v>
      </c>
      <c r="D91" s="23" t="s">
        <v>173</v>
      </c>
      <c r="E91" s="6" t="s">
        <v>43</v>
      </c>
      <c r="F91" s="6" t="s">
        <v>60</v>
      </c>
      <c r="G91" s="6">
        <v>1</v>
      </c>
      <c r="H91" s="23">
        <v>1</v>
      </c>
      <c r="I91" s="24">
        <v>43863.006271412036</v>
      </c>
      <c r="K91"/>
    </row>
    <row r="92" spans="1:11" s="2" customFormat="1" x14ac:dyDescent="0.25">
      <c r="A92" s="13">
        <v>2</v>
      </c>
      <c r="B92" s="23">
        <v>18</v>
      </c>
      <c r="C92" s="26" t="s">
        <v>354</v>
      </c>
      <c r="D92" s="23" t="s">
        <v>193</v>
      </c>
      <c r="E92" s="6" t="s">
        <v>43</v>
      </c>
      <c r="F92" s="6" t="s">
        <v>60</v>
      </c>
      <c r="G92" s="6">
        <v>2</v>
      </c>
      <c r="H92" s="23">
        <v>14</v>
      </c>
      <c r="I92" s="24">
        <v>43863.009369560183</v>
      </c>
      <c r="K92"/>
    </row>
    <row r="93" spans="1:11" s="2" customFormat="1" x14ac:dyDescent="0.25">
      <c r="A93" s="13">
        <v>3</v>
      </c>
      <c r="B93" s="23">
        <v>51</v>
      </c>
      <c r="C93" s="26" t="s">
        <v>355</v>
      </c>
      <c r="D93" s="23" t="s">
        <v>49</v>
      </c>
      <c r="E93" s="6" t="s">
        <v>43</v>
      </c>
      <c r="F93" s="6" t="s">
        <v>60</v>
      </c>
      <c r="G93" s="6">
        <v>3</v>
      </c>
      <c r="H93" s="23">
        <v>23</v>
      </c>
      <c r="I93" s="24">
        <v>43863.010675115744</v>
      </c>
      <c r="K93"/>
    </row>
    <row r="94" spans="1:11" s="2" customFormat="1" x14ac:dyDescent="0.25">
      <c r="A94" s="13"/>
      <c r="B94" s="3"/>
      <c r="C94" s="13"/>
      <c r="D94" s="13"/>
      <c r="E94" s="13"/>
      <c r="F94" s="13"/>
      <c r="G94" s="13"/>
      <c r="H94" s="13"/>
      <c r="I94" s="13"/>
      <c r="K94"/>
    </row>
    <row r="95" spans="1:11" s="2" customFormat="1" x14ac:dyDescent="0.25">
      <c r="A95" s="13"/>
      <c r="B95" s="12" t="s">
        <v>17</v>
      </c>
      <c r="C95" s="11"/>
      <c r="D95" s="11"/>
      <c r="E95" s="11"/>
      <c r="F95" s="11"/>
      <c r="G95" s="11"/>
      <c r="H95" s="11"/>
      <c r="I95" s="13"/>
      <c r="K95"/>
    </row>
    <row r="96" spans="1:11" s="2" customFormat="1" x14ac:dyDescent="0.25">
      <c r="A96" s="15" t="s">
        <v>1</v>
      </c>
      <c r="B96" s="4" t="s">
        <v>4</v>
      </c>
      <c r="C96" s="5" t="s">
        <v>2</v>
      </c>
      <c r="D96" s="4" t="s">
        <v>5</v>
      </c>
      <c r="E96" s="4" t="s">
        <v>6</v>
      </c>
      <c r="F96" s="4" t="s">
        <v>7</v>
      </c>
      <c r="G96" s="4" t="s">
        <v>8</v>
      </c>
      <c r="H96" s="4" t="s">
        <v>9</v>
      </c>
      <c r="I96" s="4" t="s">
        <v>10</v>
      </c>
      <c r="K96"/>
    </row>
    <row r="97" spans="1:11" s="2" customFormat="1" x14ac:dyDescent="0.25">
      <c r="A97" s="13">
        <v>1</v>
      </c>
      <c r="B97" s="23">
        <v>90</v>
      </c>
      <c r="C97" s="26" t="s">
        <v>186</v>
      </c>
      <c r="D97" s="23" t="s">
        <v>173</v>
      </c>
      <c r="E97" s="6" t="s">
        <v>38</v>
      </c>
      <c r="F97" s="6" t="s">
        <v>61</v>
      </c>
      <c r="G97" s="6">
        <v>1</v>
      </c>
      <c r="H97" s="23">
        <v>5</v>
      </c>
      <c r="I97" s="24">
        <v>43863.005941203708</v>
      </c>
      <c r="K97"/>
    </row>
    <row r="98" spans="1:11" s="2" customFormat="1" x14ac:dyDescent="0.25">
      <c r="A98" s="13">
        <v>2</v>
      </c>
      <c r="B98" s="23">
        <v>75</v>
      </c>
      <c r="C98" s="26" t="s">
        <v>356</v>
      </c>
      <c r="D98" s="23" t="s">
        <v>200</v>
      </c>
      <c r="E98" s="6" t="s">
        <v>38</v>
      </c>
      <c r="F98" s="6" t="s">
        <v>61</v>
      </c>
      <c r="G98" s="6">
        <v>2</v>
      </c>
      <c r="H98" s="23">
        <v>8</v>
      </c>
      <c r="I98" s="24">
        <v>43863.006611689816</v>
      </c>
      <c r="K98"/>
    </row>
    <row r="99" spans="1:11" s="2" customFormat="1" x14ac:dyDescent="0.25">
      <c r="A99" s="13">
        <v>3</v>
      </c>
      <c r="B99" s="23">
        <v>68</v>
      </c>
      <c r="C99" s="26" t="s">
        <v>104</v>
      </c>
      <c r="D99" s="23" t="s">
        <v>76</v>
      </c>
      <c r="E99" s="6" t="s">
        <v>38</v>
      </c>
      <c r="F99" s="6" t="s">
        <v>61</v>
      </c>
      <c r="G99" s="6">
        <v>3</v>
      </c>
      <c r="H99" s="23">
        <v>11</v>
      </c>
      <c r="I99" s="24">
        <v>43863.006876851854</v>
      </c>
      <c r="K99"/>
    </row>
    <row r="100" spans="1:11" s="2" customFormat="1" x14ac:dyDescent="0.25">
      <c r="A100" s="13">
        <v>4</v>
      </c>
      <c r="B100" s="23">
        <v>96</v>
      </c>
      <c r="C100" s="26" t="s">
        <v>154</v>
      </c>
      <c r="D100" s="23" t="s">
        <v>173</v>
      </c>
      <c r="E100" s="6" t="s">
        <v>38</v>
      </c>
      <c r="F100" s="6" t="s">
        <v>61</v>
      </c>
      <c r="G100" s="6">
        <v>4</v>
      </c>
      <c r="H100" s="23">
        <v>18</v>
      </c>
      <c r="I100" s="24">
        <v>43863.007288194451</v>
      </c>
      <c r="K100"/>
    </row>
    <row r="101" spans="1:11" s="2" customFormat="1" x14ac:dyDescent="0.25">
      <c r="A101" s="13">
        <v>5</v>
      </c>
      <c r="B101" s="23">
        <v>108</v>
      </c>
      <c r="C101" s="26" t="s">
        <v>357</v>
      </c>
      <c r="D101" s="23" t="s">
        <v>358</v>
      </c>
      <c r="E101" s="6" t="s">
        <v>38</v>
      </c>
      <c r="F101" s="6" t="s">
        <v>61</v>
      </c>
      <c r="G101" s="6">
        <v>5</v>
      </c>
      <c r="H101" s="23">
        <v>28</v>
      </c>
      <c r="I101" s="24">
        <v>43863.007914699076</v>
      </c>
      <c r="K101"/>
    </row>
    <row r="102" spans="1:11" s="2" customFormat="1" x14ac:dyDescent="0.25">
      <c r="A102" s="13">
        <v>6</v>
      </c>
      <c r="B102" s="23">
        <v>70</v>
      </c>
      <c r="C102" s="26" t="s">
        <v>359</v>
      </c>
      <c r="D102" s="23" t="s">
        <v>360</v>
      </c>
      <c r="E102" s="6" t="s">
        <v>38</v>
      </c>
      <c r="F102" s="6" t="s">
        <v>61</v>
      </c>
      <c r="G102" s="6">
        <v>6</v>
      </c>
      <c r="H102" s="23">
        <v>34</v>
      </c>
      <c r="I102" s="24">
        <v>43863.008394097225</v>
      </c>
      <c r="K102"/>
    </row>
    <row r="103" spans="1:11" s="2" customFormat="1" x14ac:dyDescent="0.25">
      <c r="A103" s="13">
        <v>7</v>
      </c>
      <c r="B103" s="23">
        <v>105</v>
      </c>
      <c r="C103" s="26" t="s">
        <v>361</v>
      </c>
      <c r="D103" s="23" t="s">
        <v>362</v>
      </c>
      <c r="E103" s="6" t="s">
        <v>38</v>
      </c>
      <c r="F103" s="6" t="s">
        <v>61</v>
      </c>
      <c r="G103" s="6">
        <v>7</v>
      </c>
      <c r="H103" s="23">
        <v>42</v>
      </c>
      <c r="I103" s="24">
        <v>43863.009860532409</v>
      </c>
      <c r="K103"/>
    </row>
    <row r="104" spans="1:11" s="2" customFormat="1" x14ac:dyDescent="0.25">
      <c r="A104" s="13">
        <v>8</v>
      </c>
      <c r="B104" s="23">
        <v>14</v>
      </c>
      <c r="C104" s="26" t="s">
        <v>128</v>
      </c>
      <c r="D104" s="23" t="s">
        <v>175</v>
      </c>
      <c r="E104" s="6" t="s">
        <v>38</v>
      </c>
      <c r="F104" s="6" t="s">
        <v>61</v>
      </c>
      <c r="G104" s="6">
        <v>8</v>
      </c>
      <c r="H104" s="23">
        <v>51</v>
      </c>
      <c r="I104" s="24">
        <v>43863.011348726854</v>
      </c>
      <c r="K104"/>
    </row>
    <row r="105" spans="1:11" s="2" customFormat="1" x14ac:dyDescent="0.25">
      <c r="A105" s="13"/>
      <c r="B105" s="3"/>
      <c r="C105" s="13"/>
      <c r="D105" s="13"/>
      <c r="E105" s="13"/>
      <c r="F105" s="13"/>
      <c r="G105" s="13"/>
      <c r="H105" s="13"/>
      <c r="I105" s="13"/>
      <c r="K105"/>
    </row>
    <row r="106" spans="1:11" s="2" customFormat="1" x14ac:dyDescent="0.25">
      <c r="A106" s="15"/>
      <c r="B106" s="12" t="s">
        <v>33</v>
      </c>
      <c r="C106" s="11"/>
      <c r="D106" s="11"/>
      <c r="E106" s="11"/>
      <c r="F106" s="11"/>
      <c r="G106" s="11"/>
      <c r="H106" s="11"/>
      <c r="I106" s="13"/>
      <c r="K106"/>
    </row>
    <row r="107" spans="1:11" s="2" customFormat="1" x14ac:dyDescent="0.25">
      <c r="A107" s="11" t="s">
        <v>1</v>
      </c>
      <c r="B107" s="4" t="s">
        <v>4</v>
      </c>
      <c r="C107" s="5" t="s">
        <v>2</v>
      </c>
      <c r="D107" s="4" t="s">
        <v>5</v>
      </c>
      <c r="E107" s="4" t="s">
        <v>6</v>
      </c>
      <c r="F107" s="4" t="s">
        <v>7</v>
      </c>
      <c r="G107" s="4" t="s">
        <v>8</v>
      </c>
      <c r="H107" s="4" t="s">
        <v>9</v>
      </c>
      <c r="I107" s="4" t="s">
        <v>10</v>
      </c>
      <c r="K107"/>
    </row>
    <row r="108" spans="1:11" s="2" customFormat="1" x14ac:dyDescent="0.25">
      <c r="A108" s="13">
        <v>1</v>
      </c>
      <c r="B108" s="23">
        <v>16</v>
      </c>
      <c r="C108" s="26" t="s">
        <v>376</v>
      </c>
      <c r="D108" s="23">
        <v>0</v>
      </c>
      <c r="E108" s="6" t="s">
        <v>43</v>
      </c>
      <c r="F108" s="6" t="s">
        <v>45</v>
      </c>
      <c r="G108" s="6">
        <v>1</v>
      </c>
      <c r="H108" s="23">
        <v>13</v>
      </c>
      <c r="I108" s="24">
        <v>43863.009296064818</v>
      </c>
      <c r="K108"/>
    </row>
    <row r="109" spans="1:11" s="2" customFormat="1" x14ac:dyDescent="0.25">
      <c r="A109" s="13">
        <v>2</v>
      </c>
      <c r="B109" s="23">
        <v>45</v>
      </c>
      <c r="C109" s="26" t="s">
        <v>377</v>
      </c>
      <c r="D109" s="23">
        <v>0</v>
      </c>
      <c r="E109" s="6" t="s">
        <v>43</v>
      </c>
      <c r="F109" s="6" t="s">
        <v>45</v>
      </c>
      <c r="G109" s="6">
        <v>2</v>
      </c>
      <c r="H109" s="23">
        <v>28</v>
      </c>
      <c r="I109" s="24">
        <v>43863.012405092595</v>
      </c>
      <c r="K109"/>
    </row>
    <row r="110" spans="1:11" s="2" customFormat="1" x14ac:dyDescent="0.25">
      <c r="A110" s="13">
        <v>3</v>
      </c>
      <c r="B110" s="23">
        <v>43</v>
      </c>
      <c r="C110" s="26" t="s">
        <v>378</v>
      </c>
      <c r="D110" s="23" t="s">
        <v>123</v>
      </c>
      <c r="E110" s="6" t="s">
        <v>43</v>
      </c>
      <c r="F110" s="6" t="s">
        <v>45</v>
      </c>
      <c r="G110" s="6">
        <v>3</v>
      </c>
      <c r="H110" s="23">
        <v>32</v>
      </c>
      <c r="I110" s="24">
        <v>43863.015010300929</v>
      </c>
      <c r="K110"/>
    </row>
    <row r="111" spans="1:11" s="2" customFormat="1" x14ac:dyDescent="0.25">
      <c r="A111" s="13">
        <v>4</v>
      </c>
      <c r="B111" s="23">
        <v>59</v>
      </c>
      <c r="C111" s="26" t="s">
        <v>379</v>
      </c>
      <c r="D111" s="23" t="s">
        <v>245</v>
      </c>
      <c r="E111" s="6" t="s">
        <v>43</v>
      </c>
      <c r="F111" s="6" t="s">
        <v>45</v>
      </c>
      <c r="G111" s="6">
        <v>4</v>
      </c>
      <c r="H111" s="23">
        <v>36</v>
      </c>
      <c r="I111" s="24">
        <v>43863.019931944444</v>
      </c>
      <c r="K111"/>
    </row>
    <row r="112" spans="1:11" s="2" customFormat="1" x14ac:dyDescent="0.25">
      <c r="A112" s="13"/>
      <c r="B112" s="3"/>
      <c r="C112" s="13"/>
      <c r="D112" s="13"/>
      <c r="E112" s="13"/>
      <c r="F112" s="13"/>
      <c r="G112" s="13"/>
      <c r="H112" s="13"/>
      <c r="I112" s="13"/>
      <c r="K112"/>
    </row>
    <row r="113" spans="1:11" s="2" customFormat="1" x14ac:dyDescent="0.25">
      <c r="A113" s="13"/>
      <c r="B113" s="12" t="s">
        <v>18</v>
      </c>
      <c r="C113" s="11"/>
      <c r="D113" s="11"/>
      <c r="E113" s="11"/>
      <c r="F113" s="11"/>
      <c r="G113" s="11"/>
      <c r="H113" s="11"/>
      <c r="I113" s="13"/>
      <c r="K113"/>
    </row>
    <row r="114" spans="1:11" s="2" customFormat="1" x14ac:dyDescent="0.25">
      <c r="A114" s="15" t="s">
        <v>1</v>
      </c>
      <c r="B114" s="4" t="s">
        <v>4</v>
      </c>
      <c r="C114" s="5" t="s">
        <v>2</v>
      </c>
      <c r="D114" s="4" t="s">
        <v>5</v>
      </c>
      <c r="E114" s="4" t="s">
        <v>6</v>
      </c>
      <c r="F114" s="4" t="s">
        <v>7</v>
      </c>
      <c r="G114" s="4" t="s">
        <v>8</v>
      </c>
      <c r="H114" s="4" t="s">
        <v>9</v>
      </c>
      <c r="I114" s="4" t="s">
        <v>10</v>
      </c>
      <c r="K114"/>
    </row>
    <row r="115" spans="1:11" s="2" customFormat="1" x14ac:dyDescent="0.25">
      <c r="A115" s="13">
        <v>1</v>
      </c>
      <c r="B115" s="23">
        <v>104</v>
      </c>
      <c r="C115" s="26" t="s">
        <v>109</v>
      </c>
      <c r="D115" s="23" t="s">
        <v>99</v>
      </c>
      <c r="E115" s="6" t="s">
        <v>38</v>
      </c>
      <c r="F115" s="6" t="s">
        <v>42</v>
      </c>
      <c r="G115" s="6">
        <v>1</v>
      </c>
      <c r="H115" s="23">
        <v>3</v>
      </c>
      <c r="I115" s="24">
        <v>43863.005805324079</v>
      </c>
      <c r="K115"/>
    </row>
    <row r="116" spans="1:11" s="2" customFormat="1" x14ac:dyDescent="0.25">
      <c r="A116" s="13">
        <v>2</v>
      </c>
      <c r="B116" s="23">
        <v>91</v>
      </c>
      <c r="C116" s="26" t="s">
        <v>102</v>
      </c>
      <c r="D116" s="23" t="s">
        <v>173</v>
      </c>
      <c r="E116" s="6" t="s">
        <v>38</v>
      </c>
      <c r="F116" s="6" t="s">
        <v>42</v>
      </c>
      <c r="G116" s="6">
        <v>2</v>
      </c>
      <c r="H116" s="23">
        <v>4</v>
      </c>
      <c r="I116" s="24">
        <v>43863.005898842595</v>
      </c>
      <c r="K116"/>
    </row>
    <row r="117" spans="1:11" s="2" customFormat="1" x14ac:dyDescent="0.25">
      <c r="A117" s="13">
        <v>3</v>
      </c>
      <c r="B117" s="23">
        <v>35</v>
      </c>
      <c r="C117" s="26" t="s">
        <v>90</v>
      </c>
      <c r="D117" s="23" t="s">
        <v>99</v>
      </c>
      <c r="E117" s="6" t="s">
        <v>38</v>
      </c>
      <c r="F117" s="6" t="s">
        <v>42</v>
      </c>
      <c r="G117" s="6">
        <v>3</v>
      </c>
      <c r="H117" s="23">
        <v>14</v>
      </c>
      <c r="I117" s="24">
        <v>43863.007059837968</v>
      </c>
      <c r="K117"/>
    </row>
    <row r="118" spans="1:11" s="2" customFormat="1" x14ac:dyDescent="0.25">
      <c r="A118" s="13">
        <v>4</v>
      </c>
      <c r="B118" s="23">
        <v>50</v>
      </c>
      <c r="C118" s="26" t="s">
        <v>372</v>
      </c>
      <c r="D118" s="23" t="s">
        <v>89</v>
      </c>
      <c r="E118" s="6" t="s">
        <v>38</v>
      </c>
      <c r="F118" s="6" t="s">
        <v>42</v>
      </c>
      <c r="G118" s="6">
        <v>4</v>
      </c>
      <c r="H118" s="23">
        <v>22</v>
      </c>
      <c r="I118" s="24">
        <v>43863.007631944449</v>
      </c>
      <c r="K118"/>
    </row>
    <row r="119" spans="1:11" s="2" customFormat="1" x14ac:dyDescent="0.25">
      <c r="A119" s="13">
        <v>5</v>
      </c>
      <c r="B119" s="23">
        <v>2</v>
      </c>
      <c r="C119" s="26" t="s">
        <v>373</v>
      </c>
      <c r="D119" s="23" t="s">
        <v>175</v>
      </c>
      <c r="E119" s="6" t="s">
        <v>38</v>
      </c>
      <c r="F119" s="6" t="s">
        <v>42</v>
      </c>
      <c r="G119" s="6">
        <v>5</v>
      </c>
      <c r="H119" s="23">
        <v>46</v>
      </c>
      <c r="I119" s="24">
        <v>43863.010441203704</v>
      </c>
      <c r="K119"/>
    </row>
    <row r="120" spans="1:11" s="2" customFormat="1" x14ac:dyDescent="0.25">
      <c r="A120" s="13">
        <v>6</v>
      </c>
      <c r="B120" s="23">
        <v>3</v>
      </c>
      <c r="C120" s="26" t="s">
        <v>374</v>
      </c>
      <c r="D120" s="23" t="s">
        <v>175</v>
      </c>
      <c r="E120" s="6" t="s">
        <v>38</v>
      </c>
      <c r="F120" s="6" t="s">
        <v>42</v>
      </c>
      <c r="G120" s="6">
        <v>6</v>
      </c>
      <c r="H120" s="23">
        <v>62</v>
      </c>
      <c r="I120" s="24">
        <v>43863.013435763889</v>
      </c>
      <c r="K120"/>
    </row>
    <row r="121" spans="1:11" s="2" customFormat="1" x14ac:dyDescent="0.25">
      <c r="A121" s="13">
        <v>7</v>
      </c>
      <c r="B121" s="23">
        <v>60</v>
      </c>
      <c r="C121" s="26" t="s">
        <v>375</v>
      </c>
      <c r="D121" s="23" t="s">
        <v>213</v>
      </c>
      <c r="E121" s="6" t="s">
        <v>38</v>
      </c>
      <c r="F121" s="6" t="s">
        <v>42</v>
      </c>
      <c r="G121" s="6">
        <v>7</v>
      </c>
      <c r="H121" s="23">
        <v>64</v>
      </c>
      <c r="I121" s="24">
        <v>43863.016062152783</v>
      </c>
      <c r="K121"/>
    </row>
    <row r="122" spans="1:11" s="2" customFormat="1" x14ac:dyDescent="0.25">
      <c r="A122" s="13"/>
      <c r="B122" s="3"/>
      <c r="C122" s="13"/>
      <c r="D122" s="13"/>
      <c r="E122" s="13"/>
      <c r="F122" s="13"/>
      <c r="G122" s="13"/>
      <c r="H122" s="13"/>
      <c r="I122" s="13"/>
      <c r="K122"/>
    </row>
    <row r="123" spans="1:11" s="2" customFormat="1" x14ac:dyDescent="0.25">
      <c r="A123" s="13"/>
      <c r="B123" s="16" t="s">
        <v>34</v>
      </c>
      <c r="C123" s="17"/>
      <c r="D123" s="17"/>
      <c r="E123" s="17"/>
      <c r="F123" s="17"/>
      <c r="G123" s="17"/>
      <c r="H123" s="17"/>
      <c r="I123" s="13"/>
      <c r="K123"/>
    </row>
    <row r="124" spans="1:11" s="2" customFormat="1" x14ac:dyDescent="0.25">
      <c r="A124" s="15" t="s">
        <v>1</v>
      </c>
      <c r="B124" s="4" t="s">
        <v>4</v>
      </c>
      <c r="C124" s="5" t="s">
        <v>2</v>
      </c>
      <c r="D124" s="4" t="s">
        <v>5</v>
      </c>
      <c r="E124" s="4" t="s">
        <v>6</v>
      </c>
      <c r="F124" s="4" t="s">
        <v>7</v>
      </c>
      <c r="G124" s="4" t="s">
        <v>8</v>
      </c>
      <c r="H124" s="4" t="s">
        <v>9</v>
      </c>
      <c r="I124" s="4" t="s">
        <v>10</v>
      </c>
      <c r="K124"/>
    </row>
    <row r="125" spans="1:11" s="2" customFormat="1" x14ac:dyDescent="0.25">
      <c r="A125" s="13">
        <v>1</v>
      </c>
      <c r="B125" s="23">
        <v>24</v>
      </c>
      <c r="C125" s="26" t="s">
        <v>380</v>
      </c>
      <c r="D125" s="23" t="s">
        <v>99</v>
      </c>
      <c r="E125" s="6" t="s">
        <v>43</v>
      </c>
      <c r="F125" s="6" t="s">
        <v>63</v>
      </c>
      <c r="G125" s="6">
        <v>1</v>
      </c>
      <c r="H125" s="23">
        <v>11</v>
      </c>
      <c r="I125" s="24">
        <v>43863.008990625</v>
      </c>
      <c r="K125"/>
    </row>
    <row r="126" spans="1:11" s="2" customFormat="1" x14ac:dyDescent="0.25">
      <c r="A126" s="13">
        <v>2</v>
      </c>
      <c r="B126" s="23">
        <v>10</v>
      </c>
      <c r="C126" s="26" t="s">
        <v>381</v>
      </c>
      <c r="D126" s="23" t="s">
        <v>198</v>
      </c>
      <c r="E126" s="6" t="s">
        <v>43</v>
      </c>
      <c r="F126" s="6" t="s">
        <v>63</v>
      </c>
      <c r="G126" s="6">
        <v>2</v>
      </c>
      <c r="H126" s="23">
        <v>15</v>
      </c>
      <c r="I126" s="24">
        <v>43863.009775115737</v>
      </c>
      <c r="K126"/>
    </row>
    <row r="127" spans="1:11" s="2" customFormat="1" x14ac:dyDescent="0.25">
      <c r="A127" s="13"/>
      <c r="B127" s="23"/>
      <c r="C127" s="26"/>
      <c r="D127" s="23"/>
      <c r="E127" s="18"/>
      <c r="F127" s="18"/>
      <c r="G127" s="18"/>
      <c r="H127" s="23"/>
      <c r="I127" s="24"/>
      <c r="K127"/>
    </row>
    <row r="128" spans="1:11" s="2" customFormat="1" x14ac:dyDescent="0.25">
      <c r="A128" s="13"/>
      <c r="B128" s="16" t="s">
        <v>20</v>
      </c>
      <c r="C128" s="17"/>
      <c r="D128" s="17"/>
      <c r="E128" s="17"/>
      <c r="F128" s="17"/>
      <c r="G128" s="17"/>
      <c r="H128" s="17"/>
      <c r="I128" s="13"/>
      <c r="K128"/>
    </row>
    <row r="129" spans="1:11" s="2" customFormat="1" x14ac:dyDescent="0.25">
      <c r="A129" s="15" t="s">
        <v>1</v>
      </c>
      <c r="B129" s="4" t="s">
        <v>4</v>
      </c>
      <c r="C129" s="5" t="s">
        <v>2</v>
      </c>
      <c r="D129" s="4" t="s">
        <v>5</v>
      </c>
      <c r="E129" s="4" t="s">
        <v>6</v>
      </c>
      <c r="F129" s="4" t="s">
        <v>7</v>
      </c>
      <c r="G129" s="4" t="s">
        <v>8</v>
      </c>
      <c r="H129" s="4" t="s">
        <v>9</v>
      </c>
      <c r="I129" s="4" t="s">
        <v>10</v>
      </c>
      <c r="K129"/>
    </row>
    <row r="130" spans="1:11" s="2" customFormat="1" x14ac:dyDescent="0.25">
      <c r="A130" s="13">
        <v>1</v>
      </c>
      <c r="B130" s="23">
        <v>87</v>
      </c>
      <c r="C130" s="26" t="s">
        <v>219</v>
      </c>
      <c r="D130" s="23" t="s">
        <v>173</v>
      </c>
      <c r="E130" s="6" t="s">
        <v>38</v>
      </c>
      <c r="F130" s="6" t="s">
        <v>41</v>
      </c>
      <c r="G130" s="6">
        <v>1</v>
      </c>
      <c r="H130" s="23">
        <v>2</v>
      </c>
      <c r="I130" s="24">
        <v>43863.005573495371</v>
      </c>
      <c r="K130"/>
    </row>
    <row r="131" spans="1:11" s="2" customFormat="1" x14ac:dyDescent="0.25">
      <c r="A131" s="13">
        <v>2</v>
      </c>
      <c r="B131" s="23">
        <v>85</v>
      </c>
      <c r="C131" s="26" t="s">
        <v>62</v>
      </c>
      <c r="D131" s="23" t="s">
        <v>173</v>
      </c>
      <c r="E131" s="6" t="s">
        <v>38</v>
      </c>
      <c r="F131" s="6" t="s">
        <v>41</v>
      </c>
      <c r="G131" s="6">
        <v>2</v>
      </c>
      <c r="H131" s="23">
        <v>6</v>
      </c>
      <c r="I131" s="24">
        <v>43863.006344097223</v>
      </c>
      <c r="K131"/>
    </row>
    <row r="132" spans="1:11" s="2" customFormat="1" x14ac:dyDescent="0.25">
      <c r="A132" s="13">
        <v>3</v>
      </c>
      <c r="B132" s="23">
        <v>84</v>
      </c>
      <c r="C132" s="26" t="s">
        <v>221</v>
      </c>
      <c r="D132" s="23" t="s">
        <v>173</v>
      </c>
      <c r="E132" s="6" t="s">
        <v>38</v>
      </c>
      <c r="F132" s="6" t="s">
        <v>41</v>
      </c>
      <c r="G132" s="6">
        <v>3</v>
      </c>
      <c r="H132" s="23">
        <v>17</v>
      </c>
      <c r="I132" s="24">
        <v>43863.007242361113</v>
      </c>
      <c r="K132"/>
    </row>
    <row r="133" spans="1:11" s="2" customFormat="1" x14ac:dyDescent="0.25">
      <c r="A133" s="13">
        <v>4</v>
      </c>
      <c r="B133" s="23">
        <v>5</v>
      </c>
      <c r="C133" s="26" t="s">
        <v>130</v>
      </c>
      <c r="D133" s="23" t="s">
        <v>175</v>
      </c>
      <c r="E133" s="6" t="s">
        <v>38</v>
      </c>
      <c r="F133" s="6" t="s">
        <v>41</v>
      </c>
      <c r="G133" s="6">
        <v>4</v>
      </c>
      <c r="H133" s="23">
        <v>19</v>
      </c>
      <c r="I133" s="24">
        <v>43863.007434837964</v>
      </c>
      <c r="K133"/>
    </row>
    <row r="134" spans="1:11" s="2" customFormat="1" x14ac:dyDescent="0.25">
      <c r="A134" s="13">
        <v>5</v>
      </c>
      <c r="B134" s="23">
        <v>76</v>
      </c>
      <c r="C134" s="26" t="s">
        <v>222</v>
      </c>
      <c r="D134" s="23">
        <v>0</v>
      </c>
      <c r="E134" s="6" t="s">
        <v>38</v>
      </c>
      <c r="F134" s="6" t="s">
        <v>41</v>
      </c>
      <c r="G134" s="6">
        <v>5</v>
      </c>
      <c r="H134" s="23">
        <v>25</v>
      </c>
      <c r="I134" s="24">
        <v>43863.007766550931</v>
      </c>
      <c r="K134"/>
    </row>
    <row r="135" spans="1:11" s="2" customFormat="1" x14ac:dyDescent="0.25">
      <c r="A135" s="13">
        <v>6</v>
      </c>
      <c r="B135" s="23">
        <v>56</v>
      </c>
      <c r="C135" s="26" t="s">
        <v>107</v>
      </c>
      <c r="D135" s="23" t="s">
        <v>370</v>
      </c>
      <c r="E135" s="6" t="s">
        <v>38</v>
      </c>
      <c r="F135" s="6" t="s">
        <v>41</v>
      </c>
      <c r="G135" s="6">
        <v>6</v>
      </c>
      <c r="H135" s="23">
        <v>29</v>
      </c>
      <c r="I135" s="24">
        <v>43863.008004629635</v>
      </c>
      <c r="K135"/>
    </row>
    <row r="136" spans="1:11" s="2" customFormat="1" x14ac:dyDescent="0.25">
      <c r="A136" s="13">
        <v>7</v>
      </c>
      <c r="B136" s="23">
        <v>1</v>
      </c>
      <c r="C136" s="26" t="s">
        <v>129</v>
      </c>
      <c r="D136" s="23" t="s">
        <v>175</v>
      </c>
      <c r="E136" s="6" t="s">
        <v>38</v>
      </c>
      <c r="F136" s="6" t="s">
        <v>41</v>
      </c>
      <c r="G136" s="6">
        <v>7</v>
      </c>
      <c r="H136" s="23">
        <v>41</v>
      </c>
      <c r="I136" s="24">
        <v>43863.009728587967</v>
      </c>
      <c r="K136"/>
    </row>
    <row r="137" spans="1:11" s="2" customFormat="1" x14ac:dyDescent="0.25">
      <c r="A137" s="13">
        <v>8</v>
      </c>
      <c r="B137" s="23">
        <v>30</v>
      </c>
      <c r="C137" s="26" t="s">
        <v>371</v>
      </c>
      <c r="D137" s="23" t="s">
        <v>99</v>
      </c>
      <c r="E137" s="6" t="s">
        <v>38</v>
      </c>
      <c r="F137" s="6" t="s">
        <v>41</v>
      </c>
      <c r="G137" s="6">
        <v>8</v>
      </c>
      <c r="H137" s="23">
        <v>45</v>
      </c>
      <c r="I137" s="24">
        <v>43863.010417013895</v>
      </c>
      <c r="K137"/>
    </row>
    <row r="138" spans="1:11" s="2" customFormat="1" x14ac:dyDescent="0.25">
      <c r="A138" s="13"/>
      <c r="B138" s="6"/>
      <c r="C138" s="7"/>
      <c r="D138" s="6"/>
      <c r="E138" s="6"/>
      <c r="F138" s="6"/>
      <c r="G138" s="6"/>
      <c r="H138" s="6"/>
      <c r="I138" s="8"/>
      <c r="K138"/>
    </row>
    <row r="139" spans="1:11" s="2" customFormat="1" x14ac:dyDescent="0.25">
      <c r="A139" s="18"/>
      <c r="B139" s="16" t="s">
        <v>19</v>
      </c>
      <c r="C139" s="17"/>
      <c r="D139" s="17"/>
      <c r="E139" s="17"/>
      <c r="F139" s="17"/>
      <c r="G139" s="17"/>
      <c r="H139" s="17"/>
      <c r="I139" s="18"/>
      <c r="K139"/>
    </row>
    <row r="140" spans="1:11" s="2" customFormat="1" x14ac:dyDescent="0.25">
      <c r="A140" s="19" t="s">
        <v>1</v>
      </c>
      <c r="B140" s="4" t="s">
        <v>4</v>
      </c>
      <c r="C140" s="5" t="s">
        <v>2</v>
      </c>
      <c r="D140" s="4" t="s">
        <v>5</v>
      </c>
      <c r="E140" s="4" t="s">
        <v>6</v>
      </c>
      <c r="F140" s="4" t="s">
        <v>7</v>
      </c>
      <c r="G140" s="4" t="s">
        <v>8</v>
      </c>
      <c r="H140" s="4" t="s">
        <v>9</v>
      </c>
      <c r="I140" s="4" t="s">
        <v>10</v>
      </c>
      <c r="K140"/>
    </row>
    <row r="141" spans="1:11" s="2" customFormat="1" x14ac:dyDescent="0.25">
      <c r="A141" s="18">
        <v>1</v>
      </c>
      <c r="B141" s="23">
        <v>37</v>
      </c>
      <c r="C141" s="26" t="s">
        <v>95</v>
      </c>
      <c r="D141" s="23" t="s">
        <v>99</v>
      </c>
      <c r="E141" s="6" t="s">
        <v>43</v>
      </c>
      <c r="F141" s="6" t="s">
        <v>64</v>
      </c>
      <c r="G141" s="6">
        <v>1</v>
      </c>
      <c r="H141" s="23">
        <v>7</v>
      </c>
      <c r="I141" s="24">
        <v>43863.007867476852</v>
      </c>
      <c r="K141"/>
    </row>
    <row r="142" spans="1:11" s="2" customFormat="1" x14ac:dyDescent="0.25">
      <c r="A142" s="18">
        <v>2</v>
      </c>
      <c r="B142" s="23">
        <v>27</v>
      </c>
      <c r="C142" s="26" t="s">
        <v>382</v>
      </c>
      <c r="D142" s="23" t="s">
        <v>99</v>
      </c>
      <c r="E142" s="6" t="s">
        <v>43</v>
      </c>
      <c r="F142" s="6" t="s">
        <v>64</v>
      </c>
      <c r="G142" s="6">
        <v>2</v>
      </c>
      <c r="H142" s="23">
        <v>29</v>
      </c>
      <c r="I142" s="24">
        <v>43863.012467708337</v>
      </c>
      <c r="K142"/>
    </row>
    <row r="143" spans="1:11" s="2" customFormat="1" x14ac:dyDescent="0.25">
      <c r="A143" s="18"/>
      <c r="B143" s="23"/>
      <c r="C143" s="26"/>
      <c r="D143" s="23"/>
      <c r="E143" s="18"/>
      <c r="F143" s="18"/>
      <c r="G143" s="18"/>
      <c r="H143" s="18"/>
      <c r="I143" s="18"/>
      <c r="K143"/>
    </row>
    <row r="144" spans="1:11" s="2" customFormat="1" x14ac:dyDescent="0.25">
      <c r="A144" s="18"/>
      <c r="B144" s="16" t="s">
        <v>22</v>
      </c>
      <c r="C144" s="17"/>
      <c r="D144" s="17"/>
      <c r="E144" s="17"/>
      <c r="F144" s="17"/>
      <c r="G144" s="17"/>
      <c r="H144" s="17"/>
      <c r="I144" s="18"/>
      <c r="K144"/>
    </row>
    <row r="145" spans="1:11" s="2" customFormat="1" x14ac:dyDescent="0.25">
      <c r="A145" s="19" t="s">
        <v>1</v>
      </c>
      <c r="B145" s="4" t="s">
        <v>4</v>
      </c>
      <c r="C145" s="5" t="s">
        <v>2</v>
      </c>
      <c r="D145" s="4" t="s">
        <v>5</v>
      </c>
      <c r="E145" s="4" t="s">
        <v>6</v>
      </c>
      <c r="F145" s="4" t="s">
        <v>7</v>
      </c>
      <c r="G145" s="4" t="s">
        <v>8</v>
      </c>
      <c r="H145" s="4" t="s">
        <v>9</v>
      </c>
      <c r="I145" s="4" t="s">
        <v>10</v>
      </c>
      <c r="K145"/>
    </row>
    <row r="146" spans="1:11" s="2" customFormat="1" x14ac:dyDescent="0.25">
      <c r="A146" s="18">
        <v>1</v>
      </c>
      <c r="B146" s="23">
        <v>93</v>
      </c>
      <c r="C146" s="26" t="s">
        <v>40</v>
      </c>
      <c r="D146" s="23" t="s">
        <v>173</v>
      </c>
      <c r="E146" s="6" t="s">
        <v>38</v>
      </c>
      <c r="F146" s="6" t="s">
        <v>39</v>
      </c>
      <c r="G146" s="6">
        <v>1</v>
      </c>
      <c r="H146" s="23">
        <v>10</v>
      </c>
      <c r="I146" s="24">
        <v>43863.006768750005</v>
      </c>
      <c r="K146"/>
    </row>
    <row r="147" spans="1:11" s="2" customFormat="1" x14ac:dyDescent="0.25">
      <c r="A147" s="18">
        <v>2</v>
      </c>
      <c r="B147" s="23">
        <v>66</v>
      </c>
      <c r="C147" s="26" t="s">
        <v>65</v>
      </c>
      <c r="D147" s="23" t="s">
        <v>66</v>
      </c>
      <c r="E147" s="6" t="s">
        <v>38</v>
      </c>
      <c r="F147" s="6" t="s">
        <v>39</v>
      </c>
      <c r="G147" s="6">
        <v>2</v>
      </c>
      <c r="H147" s="23">
        <v>13</v>
      </c>
      <c r="I147" s="24">
        <v>43863.00698993056</v>
      </c>
      <c r="K147"/>
    </row>
    <row r="148" spans="1:11" s="2" customFormat="1" x14ac:dyDescent="0.25">
      <c r="A148" s="18">
        <v>3</v>
      </c>
      <c r="B148" s="23">
        <v>4</v>
      </c>
      <c r="C148" s="26" t="s">
        <v>366</v>
      </c>
      <c r="D148" s="23" t="s">
        <v>175</v>
      </c>
      <c r="E148" s="6" t="s">
        <v>38</v>
      </c>
      <c r="F148" s="6" t="s">
        <v>39</v>
      </c>
      <c r="G148" s="6">
        <v>3</v>
      </c>
      <c r="H148" s="23">
        <v>47</v>
      </c>
      <c r="I148" s="24">
        <v>43863.010510995373</v>
      </c>
      <c r="K148"/>
    </row>
    <row r="149" spans="1:11" s="2" customFormat="1" x14ac:dyDescent="0.25">
      <c r="A149" s="18">
        <v>4</v>
      </c>
      <c r="B149" s="23">
        <v>26</v>
      </c>
      <c r="C149" s="26" t="s">
        <v>367</v>
      </c>
      <c r="D149" s="23" t="s">
        <v>99</v>
      </c>
      <c r="E149" s="6" t="s">
        <v>38</v>
      </c>
      <c r="F149" s="6" t="s">
        <v>39</v>
      </c>
      <c r="G149" s="6">
        <v>4</v>
      </c>
      <c r="H149" s="23">
        <v>48</v>
      </c>
      <c r="I149" s="24">
        <v>43863.010551041669</v>
      </c>
      <c r="K149"/>
    </row>
    <row r="150" spans="1:11" s="2" customFormat="1" x14ac:dyDescent="0.25">
      <c r="A150" s="18">
        <v>5</v>
      </c>
      <c r="B150" s="23">
        <v>69</v>
      </c>
      <c r="C150" s="26" t="s">
        <v>368</v>
      </c>
      <c r="D150" s="23" t="s">
        <v>369</v>
      </c>
      <c r="E150" s="6" t="s">
        <v>38</v>
      </c>
      <c r="F150" s="6" t="s">
        <v>39</v>
      </c>
      <c r="G150" s="6">
        <v>5</v>
      </c>
      <c r="H150" s="23">
        <v>61</v>
      </c>
      <c r="I150" s="24">
        <v>43863.01339907408</v>
      </c>
      <c r="K150"/>
    </row>
    <row r="151" spans="1:11" s="2" customFormat="1" x14ac:dyDescent="0.25">
      <c r="A151" s="18"/>
      <c r="B151" s="6"/>
      <c r="C151" s="7"/>
      <c r="D151" s="6"/>
      <c r="E151" s="6"/>
      <c r="F151" s="6"/>
      <c r="G151" s="6"/>
      <c r="H151" s="6"/>
      <c r="I151" s="8"/>
      <c r="K151"/>
    </row>
    <row r="152" spans="1:11" s="2" customFormat="1" x14ac:dyDescent="0.25">
      <c r="A152" s="18"/>
      <c r="B152" s="16" t="s">
        <v>21</v>
      </c>
      <c r="C152" s="17"/>
      <c r="D152" s="17"/>
      <c r="E152" s="17"/>
      <c r="F152" s="17"/>
      <c r="G152" s="17"/>
      <c r="H152" s="17"/>
      <c r="I152" s="18"/>
      <c r="K152"/>
    </row>
    <row r="153" spans="1:11" s="2" customFormat="1" x14ac:dyDescent="0.25">
      <c r="A153" s="19" t="s">
        <v>1</v>
      </c>
      <c r="B153" s="4" t="s">
        <v>4</v>
      </c>
      <c r="C153" s="5" t="s">
        <v>2</v>
      </c>
      <c r="D153" s="4" t="s">
        <v>5</v>
      </c>
      <c r="E153" s="4" t="s">
        <v>6</v>
      </c>
      <c r="F153" s="4" t="s">
        <v>7</v>
      </c>
      <c r="G153" s="4" t="s">
        <v>8</v>
      </c>
      <c r="H153" s="4" t="s">
        <v>9</v>
      </c>
      <c r="I153" s="4" t="s">
        <v>10</v>
      </c>
      <c r="K153"/>
    </row>
    <row r="154" spans="1:11" s="2" customFormat="1" x14ac:dyDescent="0.25">
      <c r="A154" s="18">
        <v>1</v>
      </c>
      <c r="B154" s="23">
        <v>82</v>
      </c>
      <c r="C154" s="26" t="s">
        <v>115</v>
      </c>
      <c r="D154" s="23" t="s">
        <v>173</v>
      </c>
      <c r="E154" s="6" t="s">
        <v>43</v>
      </c>
      <c r="F154" s="6" t="s">
        <v>67</v>
      </c>
      <c r="G154" s="6">
        <v>1</v>
      </c>
      <c r="H154" s="23">
        <v>6</v>
      </c>
      <c r="I154" s="24">
        <v>43863.007709722224</v>
      </c>
      <c r="K154"/>
    </row>
    <row r="155" spans="1:11" s="2" customFormat="1" x14ac:dyDescent="0.25">
      <c r="A155" s="18">
        <v>2</v>
      </c>
      <c r="B155" s="23">
        <v>29</v>
      </c>
      <c r="C155" s="26" t="s">
        <v>383</v>
      </c>
      <c r="D155" s="23" t="s">
        <v>99</v>
      </c>
      <c r="E155" s="6" t="s">
        <v>43</v>
      </c>
      <c r="F155" s="6" t="s">
        <v>67</v>
      </c>
      <c r="G155" s="6">
        <v>2</v>
      </c>
      <c r="H155" s="23">
        <v>17</v>
      </c>
      <c r="I155" s="24">
        <v>43863.010006365737</v>
      </c>
      <c r="J155" s="24"/>
      <c r="K155"/>
    </row>
    <row r="156" spans="1:11" s="2" customFormat="1" x14ac:dyDescent="0.25">
      <c r="A156" s="18">
        <v>3</v>
      </c>
      <c r="B156" s="23">
        <v>49</v>
      </c>
      <c r="C156" s="26" t="s">
        <v>384</v>
      </c>
      <c r="D156" s="23" t="s">
        <v>385</v>
      </c>
      <c r="E156" s="6" t="s">
        <v>43</v>
      </c>
      <c r="F156" s="6" t="s">
        <v>67</v>
      </c>
      <c r="G156" s="6">
        <v>3</v>
      </c>
      <c r="H156" s="23">
        <v>30</v>
      </c>
      <c r="I156" s="24">
        <v>43863.012744675929</v>
      </c>
      <c r="K156"/>
    </row>
    <row r="157" spans="1:11" s="2" customFormat="1" x14ac:dyDescent="0.25">
      <c r="A157" s="18"/>
      <c r="B157" s="23"/>
      <c r="C157" s="26"/>
      <c r="D157" s="23"/>
      <c r="E157" s="6"/>
      <c r="F157" s="6"/>
      <c r="G157" s="6"/>
      <c r="H157" s="6"/>
      <c r="I157" s="8"/>
      <c r="K157"/>
    </row>
    <row r="158" spans="1:11" s="2" customFormat="1" x14ac:dyDescent="0.25">
      <c r="A158" s="18"/>
      <c r="B158" s="16" t="s">
        <v>24</v>
      </c>
      <c r="C158" s="17"/>
      <c r="D158" s="17"/>
      <c r="E158" s="17"/>
      <c r="F158" s="17"/>
      <c r="G158" s="17"/>
      <c r="H158" s="17"/>
      <c r="I158" s="18"/>
      <c r="K158"/>
    </row>
    <row r="159" spans="1:11" s="2" customFormat="1" x14ac:dyDescent="0.25">
      <c r="A159" s="19" t="s">
        <v>1</v>
      </c>
      <c r="B159" s="4" t="s">
        <v>4</v>
      </c>
      <c r="C159" s="5" t="s">
        <v>2</v>
      </c>
      <c r="D159" s="4" t="s">
        <v>5</v>
      </c>
      <c r="E159" s="4" t="s">
        <v>6</v>
      </c>
      <c r="F159" s="4" t="s">
        <v>7</v>
      </c>
      <c r="G159" s="4" t="s">
        <v>8</v>
      </c>
      <c r="H159" s="4" t="s">
        <v>9</v>
      </c>
      <c r="I159" s="4" t="s">
        <v>10</v>
      </c>
      <c r="K159"/>
    </row>
    <row r="160" spans="1:11" s="2" customFormat="1" x14ac:dyDescent="0.25">
      <c r="A160" s="18">
        <v>1</v>
      </c>
      <c r="B160" s="23">
        <v>39</v>
      </c>
      <c r="C160" s="26" t="s">
        <v>261</v>
      </c>
      <c r="D160" s="23" t="s">
        <v>262</v>
      </c>
      <c r="E160" s="6" t="s">
        <v>38</v>
      </c>
      <c r="F160" s="6" t="s">
        <v>68</v>
      </c>
      <c r="G160" s="6">
        <v>1</v>
      </c>
      <c r="H160" s="23">
        <v>24</v>
      </c>
      <c r="I160" s="24">
        <v>43863.007729282413</v>
      </c>
      <c r="K160"/>
    </row>
    <row r="161" spans="1:11" s="2" customFormat="1" x14ac:dyDescent="0.25">
      <c r="A161" s="18">
        <v>2</v>
      </c>
      <c r="B161" s="23">
        <v>36</v>
      </c>
      <c r="C161" s="26" t="s">
        <v>91</v>
      </c>
      <c r="D161" s="23" t="s">
        <v>99</v>
      </c>
      <c r="E161" s="6" t="s">
        <v>38</v>
      </c>
      <c r="F161" s="6" t="s">
        <v>68</v>
      </c>
      <c r="G161" s="6">
        <v>2</v>
      </c>
      <c r="H161" s="23">
        <v>27</v>
      </c>
      <c r="I161" s="24">
        <v>43863.007860532409</v>
      </c>
      <c r="K161"/>
    </row>
    <row r="162" spans="1:11" s="2" customFormat="1" x14ac:dyDescent="0.25">
      <c r="A162" s="18">
        <v>3</v>
      </c>
      <c r="B162" s="23">
        <v>62</v>
      </c>
      <c r="C162" s="26" t="s">
        <v>365</v>
      </c>
      <c r="D162" s="23" t="s">
        <v>200</v>
      </c>
      <c r="E162" s="6" t="s">
        <v>38</v>
      </c>
      <c r="F162" s="6" t="s">
        <v>68</v>
      </c>
      <c r="G162" s="6">
        <v>3</v>
      </c>
      <c r="H162" s="23">
        <v>50</v>
      </c>
      <c r="I162" s="24">
        <v>43863.010890277779</v>
      </c>
      <c r="K162"/>
    </row>
    <row r="163" spans="1:11" s="2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K163"/>
    </row>
    <row r="164" spans="1:11" s="2" customFormat="1" x14ac:dyDescent="0.25">
      <c r="A164" s="18"/>
      <c r="B164" s="16" t="s">
        <v>23</v>
      </c>
      <c r="C164" s="17"/>
      <c r="D164" s="17"/>
      <c r="E164" s="17"/>
      <c r="F164" s="17"/>
      <c r="G164" s="17"/>
      <c r="H164" s="17"/>
      <c r="I164" s="18"/>
      <c r="K164"/>
    </row>
    <row r="165" spans="1:11" s="2" customFormat="1" x14ac:dyDescent="0.25">
      <c r="A165" s="19" t="s">
        <v>1</v>
      </c>
      <c r="B165" s="4" t="s">
        <v>4</v>
      </c>
      <c r="C165" s="5" t="s">
        <v>2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  <c r="K165"/>
    </row>
    <row r="166" spans="1:11" s="2" customFormat="1" x14ac:dyDescent="0.25">
      <c r="A166" s="18">
        <v>1</v>
      </c>
      <c r="B166" s="23">
        <v>80</v>
      </c>
      <c r="C166" s="26" t="s">
        <v>69</v>
      </c>
      <c r="D166" s="23" t="s">
        <v>173</v>
      </c>
      <c r="E166" s="6" t="s">
        <v>43</v>
      </c>
      <c r="F166" s="6" t="s">
        <v>70</v>
      </c>
      <c r="G166" s="6">
        <v>1</v>
      </c>
      <c r="H166" s="23">
        <v>12</v>
      </c>
      <c r="I166" s="24">
        <v>43863.009195486113</v>
      </c>
      <c r="K166"/>
    </row>
    <row r="167" spans="1:11" x14ac:dyDescent="0.25">
      <c r="A167" s="18">
        <v>2</v>
      </c>
      <c r="B167" s="23">
        <v>21</v>
      </c>
      <c r="C167" s="26" t="s">
        <v>386</v>
      </c>
      <c r="D167" s="23" t="s">
        <v>193</v>
      </c>
      <c r="E167" s="6" t="s">
        <v>43</v>
      </c>
      <c r="F167" s="6" t="s">
        <v>70</v>
      </c>
      <c r="G167" s="6">
        <v>2</v>
      </c>
      <c r="H167" s="23">
        <v>16</v>
      </c>
      <c r="I167" s="24">
        <v>43863.009975347224</v>
      </c>
    </row>
    <row r="168" spans="1:11" x14ac:dyDescent="0.25">
      <c r="A168" s="18">
        <v>3</v>
      </c>
      <c r="B168" s="23">
        <v>8</v>
      </c>
      <c r="C168" s="26" t="s">
        <v>387</v>
      </c>
      <c r="D168" s="23" t="s">
        <v>175</v>
      </c>
      <c r="E168" s="6" t="s">
        <v>43</v>
      </c>
      <c r="F168" s="6" t="s">
        <v>70</v>
      </c>
      <c r="G168" s="6">
        <v>3</v>
      </c>
      <c r="H168" s="23">
        <v>21</v>
      </c>
      <c r="I168" s="24">
        <v>43863.010354166669</v>
      </c>
    </row>
    <row r="169" spans="1:11" x14ac:dyDescent="0.25">
      <c r="A169" s="18">
        <v>4</v>
      </c>
      <c r="B169" s="23">
        <v>58</v>
      </c>
      <c r="C169" s="26" t="s">
        <v>388</v>
      </c>
      <c r="D169" s="23" t="s">
        <v>245</v>
      </c>
      <c r="E169" s="6" t="s">
        <v>43</v>
      </c>
      <c r="F169" s="6" t="s">
        <v>70</v>
      </c>
      <c r="G169" s="6">
        <v>4</v>
      </c>
      <c r="H169" s="23">
        <v>33</v>
      </c>
      <c r="I169" s="24">
        <v>43863.015791435188</v>
      </c>
    </row>
    <row r="170" spans="1:11" x14ac:dyDescent="0.2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11" x14ac:dyDescent="0.25">
      <c r="A171" s="18"/>
      <c r="B171" s="16" t="s">
        <v>26</v>
      </c>
      <c r="C171" s="17"/>
      <c r="D171" s="17"/>
      <c r="E171" s="17"/>
      <c r="F171" s="17"/>
      <c r="G171" s="17"/>
      <c r="H171" s="17"/>
      <c r="I171" s="18"/>
    </row>
    <row r="172" spans="1:11" x14ac:dyDescent="0.25">
      <c r="A172" s="19" t="s">
        <v>1</v>
      </c>
      <c r="B172" s="4" t="s">
        <v>4</v>
      </c>
      <c r="C172" s="5" t="s">
        <v>2</v>
      </c>
      <c r="D172" s="4" t="s">
        <v>5</v>
      </c>
      <c r="E172" s="4" t="s">
        <v>6</v>
      </c>
      <c r="F172" s="4" t="s">
        <v>7</v>
      </c>
      <c r="G172" s="4" t="s">
        <v>8</v>
      </c>
      <c r="H172" s="4" t="s">
        <v>9</v>
      </c>
      <c r="I172" s="4" t="s">
        <v>10</v>
      </c>
      <c r="K172" s="3"/>
    </row>
    <row r="173" spans="1:11" x14ac:dyDescent="0.25">
      <c r="A173" s="18">
        <v>1</v>
      </c>
      <c r="B173" s="23">
        <v>23</v>
      </c>
      <c r="C173" s="26" t="s">
        <v>108</v>
      </c>
      <c r="D173" s="23" t="s">
        <v>106</v>
      </c>
      <c r="E173" s="6" t="s">
        <v>38</v>
      </c>
      <c r="F173" s="6" t="s">
        <v>71</v>
      </c>
      <c r="G173" s="6">
        <v>1</v>
      </c>
      <c r="H173" s="23">
        <v>38</v>
      </c>
      <c r="I173" s="24">
        <v>43863.009393287037</v>
      </c>
    </row>
    <row r="174" spans="1:11" x14ac:dyDescent="0.25">
      <c r="A174" s="18">
        <v>2</v>
      </c>
      <c r="B174" s="23">
        <v>67</v>
      </c>
      <c r="C174" s="26" t="s">
        <v>120</v>
      </c>
      <c r="D174" s="23" t="s">
        <v>122</v>
      </c>
      <c r="E174" s="6" t="s">
        <v>38</v>
      </c>
      <c r="F174" s="6" t="s">
        <v>71</v>
      </c>
      <c r="G174" s="6">
        <v>2</v>
      </c>
      <c r="H174" s="23">
        <v>39</v>
      </c>
      <c r="I174" s="24">
        <v>43863.009457175933</v>
      </c>
    </row>
    <row r="175" spans="1:11" x14ac:dyDescent="0.25">
      <c r="A175" s="18">
        <v>3</v>
      </c>
      <c r="B175" s="23">
        <v>137</v>
      </c>
      <c r="C175" s="26" t="s">
        <v>131</v>
      </c>
      <c r="D175" s="23">
        <v>0</v>
      </c>
      <c r="E175" s="6" t="s">
        <v>38</v>
      </c>
      <c r="F175" s="6" t="s">
        <v>71</v>
      </c>
      <c r="G175" s="6">
        <v>3</v>
      </c>
      <c r="H175" s="23">
        <v>40</v>
      </c>
      <c r="I175" s="24">
        <v>43863.009604861116</v>
      </c>
    </row>
    <row r="176" spans="1:11" x14ac:dyDescent="0.25">
      <c r="A176" s="18">
        <v>4</v>
      </c>
      <c r="B176" s="23">
        <v>42</v>
      </c>
      <c r="C176" s="26" t="s">
        <v>238</v>
      </c>
      <c r="D176" s="23">
        <v>0</v>
      </c>
      <c r="E176" s="6" t="s">
        <v>38</v>
      </c>
      <c r="F176" s="6" t="s">
        <v>71</v>
      </c>
      <c r="G176" s="6">
        <v>4</v>
      </c>
      <c r="H176" s="23">
        <v>54</v>
      </c>
      <c r="I176" s="24">
        <v>43863.011782291673</v>
      </c>
    </row>
    <row r="177" spans="1:9" x14ac:dyDescent="0.25">
      <c r="A177" s="18">
        <v>5</v>
      </c>
      <c r="B177" s="23">
        <v>41</v>
      </c>
      <c r="C177" s="26" t="s">
        <v>72</v>
      </c>
      <c r="D177" s="23" t="s">
        <v>73</v>
      </c>
      <c r="E177" s="6" t="s">
        <v>38</v>
      </c>
      <c r="F177" s="6" t="s">
        <v>71</v>
      </c>
      <c r="G177" s="6">
        <v>5</v>
      </c>
      <c r="H177" s="23">
        <v>65</v>
      </c>
      <c r="I177" s="24">
        <v>43863.016148263894</v>
      </c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5">
      <c r="A179" s="18"/>
      <c r="B179" s="16" t="s">
        <v>25</v>
      </c>
      <c r="C179" s="17"/>
      <c r="D179" s="17"/>
      <c r="E179" s="17"/>
      <c r="F179" s="17"/>
      <c r="G179" s="17"/>
      <c r="H179" s="17"/>
      <c r="I179" s="18"/>
    </row>
    <row r="180" spans="1:9" x14ac:dyDescent="0.25">
      <c r="A180" s="19" t="s">
        <v>1</v>
      </c>
      <c r="B180" s="4" t="s">
        <v>4</v>
      </c>
      <c r="C180" s="5" t="s">
        <v>2</v>
      </c>
      <c r="D180" s="4" t="s">
        <v>5</v>
      </c>
      <c r="E180" s="4" t="s">
        <v>6</v>
      </c>
      <c r="F180" s="4" t="s">
        <v>7</v>
      </c>
      <c r="G180" s="4" t="s">
        <v>8</v>
      </c>
      <c r="H180" s="4" t="s">
        <v>9</v>
      </c>
      <c r="I180" s="4" t="s">
        <v>10</v>
      </c>
    </row>
    <row r="181" spans="1:9" x14ac:dyDescent="0.25">
      <c r="A181" s="18">
        <v>1</v>
      </c>
      <c r="B181" s="23">
        <v>64</v>
      </c>
      <c r="C181" s="26" t="str">
        <f>LOOKUP(B181,[1]Inscritos!$B$6:$C$2004)</f>
        <v>Maria da Gloria Portasio da Silva</v>
      </c>
      <c r="D181" s="23"/>
      <c r="E181" s="6" t="s">
        <v>43</v>
      </c>
      <c r="F181" s="6" t="s">
        <v>74</v>
      </c>
      <c r="G181" s="6">
        <v>1</v>
      </c>
      <c r="H181" s="23">
        <v>25</v>
      </c>
      <c r="I181" s="24">
        <v>43863.011540624997</v>
      </c>
    </row>
    <row r="182" spans="1:9" x14ac:dyDescent="0.25">
      <c r="A182" s="18"/>
      <c r="B182" s="23"/>
      <c r="C182" s="26"/>
      <c r="D182" s="23"/>
      <c r="E182" s="6"/>
      <c r="F182" s="6"/>
      <c r="G182" s="6"/>
      <c r="H182" s="23"/>
      <c r="I182" s="24"/>
    </row>
    <row r="183" spans="1:9" x14ac:dyDescent="0.25">
      <c r="A183" s="18"/>
      <c r="B183" s="16" t="s">
        <v>80</v>
      </c>
      <c r="C183" s="17"/>
      <c r="D183" s="17"/>
      <c r="E183" s="17"/>
      <c r="F183" s="17"/>
      <c r="G183" s="17"/>
      <c r="H183" s="17"/>
      <c r="I183" s="18"/>
    </row>
    <row r="184" spans="1:9" x14ac:dyDescent="0.25">
      <c r="A184" s="19" t="s">
        <v>1</v>
      </c>
      <c r="B184" s="4" t="s">
        <v>4</v>
      </c>
      <c r="C184" s="5" t="s">
        <v>2</v>
      </c>
      <c r="D184" s="4" t="s">
        <v>5</v>
      </c>
      <c r="E184" s="4" t="s">
        <v>6</v>
      </c>
      <c r="F184" s="4" t="s">
        <v>7</v>
      </c>
      <c r="G184" s="4" t="s">
        <v>8</v>
      </c>
      <c r="H184" s="4" t="s">
        <v>9</v>
      </c>
      <c r="I184" s="4" t="s">
        <v>10</v>
      </c>
    </row>
    <row r="185" spans="1:9" x14ac:dyDescent="0.25">
      <c r="A185" s="18">
        <v>1</v>
      </c>
      <c r="B185" s="23">
        <v>72</v>
      </c>
      <c r="C185" s="26" t="str">
        <f>LOOKUP(B185,[1]Inscritos!$B$6:$C$2004)</f>
        <v>José Carlos Spacini</v>
      </c>
      <c r="D185" s="23" t="str">
        <f>LOOKUP(B185,[1]Inscritos!$B$6:$D$2004)</f>
        <v>Shimizu</v>
      </c>
      <c r="E185" s="6" t="s">
        <v>38</v>
      </c>
      <c r="F185" s="6" t="s">
        <v>93</v>
      </c>
      <c r="G185" s="6">
        <v>1</v>
      </c>
      <c r="H185" s="23">
        <v>58</v>
      </c>
      <c r="I185" s="24">
        <v>43863.011983912038</v>
      </c>
    </row>
    <row r="186" spans="1:9" x14ac:dyDescent="0.25">
      <c r="A186" s="18"/>
      <c r="B186" s="23"/>
      <c r="C186" s="26"/>
      <c r="D186" s="23"/>
      <c r="E186" s="6"/>
      <c r="F186" s="6"/>
      <c r="G186" s="6"/>
      <c r="H186" s="23"/>
      <c r="I186" s="24"/>
    </row>
    <row r="187" spans="1:9" x14ac:dyDescent="0.25">
      <c r="A187" s="18"/>
      <c r="B187" s="16" t="s">
        <v>83</v>
      </c>
      <c r="C187" s="17"/>
      <c r="D187" s="17"/>
      <c r="E187" s="17"/>
      <c r="F187" s="17"/>
      <c r="G187" s="17"/>
      <c r="H187" s="17"/>
      <c r="I187" s="18"/>
    </row>
    <row r="188" spans="1:9" x14ac:dyDescent="0.25">
      <c r="A188" s="19" t="s">
        <v>1</v>
      </c>
      <c r="B188" s="4" t="s">
        <v>4</v>
      </c>
      <c r="C188" s="5" t="s">
        <v>2</v>
      </c>
      <c r="D188" s="4" t="s">
        <v>5</v>
      </c>
      <c r="E188" s="4" t="s">
        <v>6</v>
      </c>
      <c r="F188" s="4" t="s">
        <v>7</v>
      </c>
      <c r="G188" s="4" t="s">
        <v>8</v>
      </c>
      <c r="H188" s="4" t="s">
        <v>9</v>
      </c>
      <c r="I188" s="4" t="s">
        <v>10</v>
      </c>
    </row>
    <row r="189" spans="1:9" x14ac:dyDescent="0.25">
      <c r="A189" s="19">
        <v>1</v>
      </c>
      <c r="B189" s="23">
        <v>65</v>
      </c>
      <c r="C189" s="26" t="s">
        <v>389</v>
      </c>
      <c r="D189" s="23">
        <v>0</v>
      </c>
      <c r="E189" s="4" t="s">
        <v>43</v>
      </c>
      <c r="F189" s="4" t="s">
        <v>98</v>
      </c>
      <c r="G189" s="4">
        <v>1</v>
      </c>
      <c r="H189" s="23">
        <v>22</v>
      </c>
      <c r="I189" s="24">
        <v>43863.010405208333</v>
      </c>
    </row>
    <row r="190" spans="1:9" x14ac:dyDescent="0.25">
      <c r="A190" s="19">
        <v>2</v>
      </c>
      <c r="B190" s="23">
        <v>44</v>
      </c>
      <c r="C190" s="26" t="s">
        <v>390</v>
      </c>
      <c r="D190" s="23">
        <v>0</v>
      </c>
      <c r="E190" s="4" t="s">
        <v>43</v>
      </c>
      <c r="F190" s="4" t="s">
        <v>98</v>
      </c>
      <c r="G190" s="4">
        <v>2</v>
      </c>
      <c r="H190" s="23">
        <v>27</v>
      </c>
      <c r="I190" s="24">
        <v>43863.01214363426</v>
      </c>
    </row>
    <row r="191" spans="1:9" x14ac:dyDescent="0.25">
      <c r="A191" s="18">
        <v>3</v>
      </c>
      <c r="B191" s="23">
        <v>55</v>
      </c>
      <c r="C191" s="26" t="s">
        <v>391</v>
      </c>
      <c r="D191" s="23" t="s">
        <v>103</v>
      </c>
      <c r="E191" s="6" t="s">
        <v>43</v>
      </c>
      <c r="F191" s="6" t="s">
        <v>98</v>
      </c>
      <c r="G191" s="6">
        <v>3</v>
      </c>
      <c r="H191" s="23">
        <v>35</v>
      </c>
      <c r="I191" s="24">
        <v>43863.01984375</v>
      </c>
    </row>
    <row r="192" spans="1:9" x14ac:dyDescent="0.25">
      <c r="A192" s="18"/>
      <c r="B192" s="6"/>
      <c r="C192" s="7"/>
      <c r="D192" s="6"/>
      <c r="E192" s="6"/>
      <c r="F192" s="6"/>
      <c r="G192" s="6"/>
      <c r="H192" s="6"/>
      <c r="I192" s="8"/>
    </row>
    <row r="193" spans="1:11" x14ac:dyDescent="0.25">
      <c r="A193" s="18"/>
      <c r="B193" s="16" t="s">
        <v>81</v>
      </c>
      <c r="C193" s="17"/>
      <c r="D193" s="17"/>
      <c r="E193" s="17"/>
      <c r="F193" s="17"/>
      <c r="G193" s="17"/>
      <c r="H193" s="17"/>
      <c r="I193" s="18"/>
    </row>
    <row r="194" spans="1:11" x14ac:dyDescent="0.25">
      <c r="A194" s="19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11" x14ac:dyDescent="0.25">
      <c r="A195" s="18">
        <v>1</v>
      </c>
      <c r="B195" s="23">
        <v>101</v>
      </c>
      <c r="C195" s="26" t="s">
        <v>363</v>
      </c>
      <c r="D195" s="23" t="s">
        <v>173</v>
      </c>
      <c r="E195" s="6" t="s">
        <v>38</v>
      </c>
      <c r="F195" s="6" t="s">
        <v>82</v>
      </c>
      <c r="G195" s="6">
        <v>1</v>
      </c>
      <c r="H195" s="23">
        <v>49</v>
      </c>
      <c r="I195" s="24">
        <v>43863.010789236112</v>
      </c>
    </row>
    <row r="196" spans="1:11" x14ac:dyDescent="0.25">
      <c r="A196" s="18">
        <v>2</v>
      </c>
      <c r="B196" s="23">
        <v>100</v>
      </c>
      <c r="C196" s="26" t="s">
        <v>364</v>
      </c>
      <c r="D196" s="23" t="s">
        <v>173</v>
      </c>
      <c r="E196" s="6" t="s">
        <v>38</v>
      </c>
      <c r="F196" s="6" t="s">
        <v>82</v>
      </c>
      <c r="G196" s="6">
        <v>2</v>
      </c>
      <c r="H196" s="23">
        <v>60</v>
      </c>
      <c r="I196" s="24">
        <v>43863.012028125006</v>
      </c>
    </row>
    <row r="197" spans="1:11" x14ac:dyDescent="0.25">
      <c r="A197" s="18"/>
      <c r="B197" s="23"/>
      <c r="C197" s="26"/>
      <c r="D197" s="23"/>
      <c r="E197" s="6"/>
      <c r="F197" s="6"/>
      <c r="G197" s="6"/>
      <c r="H197" s="23"/>
      <c r="I197" s="24"/>
    </row>
    <row r="198" spans="1:11" x14ac:dyDescent="0.25">
      <c r="A198" s="18"/>
      <c r="B198" s="16" t="s">
        <v>392</v>
      </c>
      <c r="C198" s="17"/>
      <c r="D198" s="17"/>
      <c r="E198" s="17"/>
      <c r="F198" s="17"/>
      <c r="G198" s="17"/>
      <c r="H198" s="17"/>
      <c r="I198" s="18"/>
    </row>
    <row r="199" spans="1:11" x14ac:dyDescent="0.25">
      <c r="A199" s="19" t="s">
        <v>1</v>
      </c>
      <c r="B199" s="4" t="s">
        <v>4</v>
      </c>
      <c r="C199" s="5" t="s">
        <v>2</v>
      </c>
      <c r="D199" s="4" t="s">
        <v>5</v>
      </c>
      <c r="E199" s="4" t="s">
        <v>6</v>
      </c>
      <c r="F199" s="4" t="s">
        <v>7</v>
      </c>
      <c r="G199" s="4" t="s">
        <v>8</v>
      </c>
      <c r="H199" s="4" t="s">
        <v>9</v>
      </c>
      <c r="I199" s="4" t="s">
        <v>10</v>
      </c>
    </row>
    <row r="200" spans="1:11" x14ac:dyDescent="0.25">
      <c r="A200" s="18">
        <v>1</v>
      </c>
      <c r="B200" s="23">
        <v>57</v>
      </c>
      <c r="C200" s="26" t="str">
        <f>LOOKUP(B200,[1]Inscritos!$B$6:$C$2004)</f>
        <v>Ana Carolina Oliveira Melo</v>
      </c>
      <c r="D200" s="23" t="str">
        <f>LOOKUP(B200,[1]Inscritos!$B$6:$D$2004)</f>
        <v>Academia Gustavo Borges Morumbi</v>
      </c>
      <c r="E200" s="6" t="s">
        <v>43</v>
      </c>
      <c r="F200" s="6" t="s">
        <v>393</v>
      </c>
      <c r="G200" s="6">
        <v>1</v>
      </c>
      <c r="H200" s="23">
        <v>39</v>
      </c>
      <c r="I200" s="24">
        <v>43863.019991666668</v>
      </c>
    </row>
    <row r="201" spans="1:11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11" x14ac:dyDescent="0.25">
      <c r="A202" s="10"/>
      <c r="B202" s="10"/>
      <c r="C202" s="22" t="s">
        <v>75</v>
      </c>
      <c r="D202" s="10"/>
      <c r="E202" s="10"/>
      <c r="F202" s="10"/>
      <c r="G202" s="10"/>
      <c r="H202" s="10"/>
      <c r="I202" s="10"/>
    </row>
    <row r="203" spans="1:11" x14ac:dyDescent="0.25">
      <c r="A203" s="11"/>
      <c r="B203" s="12" t="s">
        <v>0</v>
      </c>
      <c r="C203" s="11"/>
      <c r="D203" s="11"/>
      <c r="E203" s="11"/>
      <c r="F203" s="11"/>
      <c r="G203" s="11"/>
      <c r="H203" s="11"/>
      <c r="I203" s="11"/>
    </row>
    <row r="204" spans="1:11" x14ac:dyDescent="0.25">
      <c r="A204" s="11" t="s">
        <v>1</v>
      </c>
      <c r="B204" s="4" t="s">
        <v>4</v>
      </c>
      <c r="C204" s="5" t="s">
        <v>2</v>
      </c>
      <c r="D204" s="4" t="s">
        <v>5</v>
      </c>
      <c r="E204" s="4" t="s">
        <v>6</v>
      </c>
      <c r="F204" s="4" t="s">
        <v>7</v>
      </c>
      <c r="G204" s="4" t="s">
        <v>8</v>
      </c>
      <c r="H204" s="4" t="s">
        <v>9</v>
      </c>
      <c r="I204" s="4" t="s">
        <v>10</v>
      </c>
    </row>
    <row r="205" spans="1:11" x14ac:dyDescent="0.25">
      <c r="A205" s="13">
        <v>1</v>
      </c>
      <c r="B205" s="23">
        <v>253</v>
      </c>
      <c r="C205" s="26" t="str">
        <f>LOOKUP(B205,[2]Inscritos!$B$6:$C$2004)</f>
        <v>Nicolas Eymenier</v>
      </c>
      <c r="D205" s="23" t="str">
        <f>LOOKUP(B205,[2]Inscritos!$B$6:$D$2004)</f>
        <v>Bardi Swim Team</v>
      </c>
      <c r="E205" s="6" t="s">
        <v>96</v>
      </c>
      <c r="F205" s="6" t="s">
        <v>58</v>
      </c>
      <c r="G205" s="6" t="s">
        <v>86</v>
      </c>
      <c r="H205" s="6">
        <v>1</v>
      </c>
      <c r="I205" s="8">
        <v>43863.009607754633</v>
      </c>
      <c r="J205" s="23"/>
      <c r="K205" s="24"/>
    </row>
    <row r="206" spans="1:11" x14ac:dyDescent="0.25">
      <c r="A206" s="13">
        <v>2</v>
      </c>
      <c r="B206" s="23">
        <v>298</v>
      </c>
      <c r="C206" s="26" t="str">
        <f>LOOKUP(B206,[2]Inscritos!$B$6:$C$2004)</f>
        <v>Guilherme Yudi Redondo</v>
      </c>
      <c r="D206" s="23" t="str">
        <f>LOOKUP(B206,[2]Inscritos!$B$6:$D$2004)</f>
        <v>Fôlego</v>
      </c>
      <c r="E206" s="6" t="s">
        <v>96</v>
      </c>
      <c r="F206" s="6" t="s">
        <v>50</v>
      </c>
      <c r="G206" s="6" t="s">
        <v>87</v>
      </c>
      <c r="H206" s="6">
        <v>2</v>
      </c>
      <c r="I206" s="8">
        <v>43863.010156828706</v>
      </c>
      <c r="J206" s="23"/>
      <c r="K206" s="24"/>
    </row>
    <row r="207" spans="1:11" x14ac:dyDescent="0.25">
      <c r="A207" s="13">
        <v>3</v>
      </c>
      <c r="B207" s="23">
        <v>287</v>
      </c>
      <c r="C207" s="26" t="str">
        <f>LOOKUP(B207,[2]Inscritos!$B$6:$C$2004)</f>
        <v>Caio Pastro Klein</v>
      </c>
      <c r="D207" s="23" t="str">
        <f>LOOKUP(B207,[2]Inscritos!$B$6:$D$2004)</f>
        <v>Endurance 4.5</v>
      </c>
      <c r="E207" s="6" t="s">
        <v>96</v>
      </c>
      <c r="F207" s="6" t="s">
        <v>41</v>
      </c>
      <c r="G207" s="6" t="s">
        <v>88</v>
      </c>
      <c r="H207" s="6">
        <v>3</v>
      </c>
      <c r="I207" s="8">
        <v>43863.010220717595</v>
      </c>
      <c r="J207" s="23"/>
      <c r="K207" s="24"/>
    </row>
    <row r="208" spans="1:11" x14ac:dyDescent="0.25">
      <c r="A208" s="13"/>
      <c r="B208" s="6"/>
      <c r="C208" s="7"/>
      <c r="D208" s="6"/>
      <c r="E208" s="6"/>
      <c r="F208" s="6"/>
      <c r="G208" s="6"/>
      <c r="H208" s="6"/>
      <c r="I208" s="8"/>
    </row>
    <row r="209" spans="1:9" x14ac:dyDescent="0.25">
      <c r="A209" s="11"/>
      <c r="B209" s="12" t="s">
        <v>3</v>
      </c>
      <c r="C209" s="11"/>
      <c r="D209" s="11"/>
      <c r="E209" s="11"/>
      <c r="F209" s="11"/>
      <c r="G209" s="11"/>
      <c r="H209" s="11"/>
      <c r="I209" s="11"/>
    </row>
    <row r="210" spans="1:9" x14ac:dyDescent="0.25">
      <c r="A210" s="11" t="s">
        <v>1</v>
      </c>
      <c r="B210" s="4" t="s">
        <v>4</v>
      </c>
      <c r="C210" s="5" t="s">
        <v>2</v>
      </c>
      <c r="D210" s="4" t="s">
        <v>5</v>
      </c>
      <c r="E210" s="4" t="s">
        <v>6</v>
      </c>
      <c r="F210" s="4" t="s">
        <v>7</v>
      </c>
      <c r="G210" s="4" t="s">
        <v>8</v>
      </c>
      <c r="H210" s="4" t="s">
        <v>9</v>
      </c>
      <c r="I210" s="4" t="s">
        <v>10</v>
      </c>
    </row>
    <row r="211" spans="1:9" x14ac:dyDescent="0.25">
      <c r="A211" s="13">
        <v>1</v>
      </c>
      <c r="B211" s="23">
        <v>262</v>
      </c>
      <c r="C211" s="27" t="s">
        <v>160</v>
      </c>
      <c r="D211" s="23">
        <v>0</v>
      </c>
      <c r="E211" s="6" t="s">
        <v>97</v>
      </c>
      <c r="F211" s="23" t="s">
        <v>78</v>
      </c>
      <c r="G211" s="6" t="s">
        <v>86</v>
      </c>
      <c r="H211" s="6">
        <v>1</v>
      </c>
      <c r="I211" s="24">
        <v>43863.011800347223</v>
      </c>
    </row>
    <row r="212" spans="1:9" x14ac:dyDescent="0.25">
      <c r="A212" s="13">
        <v>2</v>
      </c>
      <c r="B212" s="23">
        <v>224</v>
      </c>
      <c r="C212" s="27" t="s">
        <v>161</v>
      </c>
      <c r="D212" s="23" t="s">
        <v>99</v>
      </c>
      <c r="E212" s="6" t="s">
        <v>97</v>
      </c>
      <c r="F212" s="23" t="s">
        <v>51</v>
      </c>
      <c r="G212" s="6" t="s">
        <v>87</v>
      </c>
      <c r="H212" s="6">
        <v>2</v>
      </c>
      <c r="I212" s="24">
        <v>43863.011572916665</v>
      </c>
    </row>
    <row r="213" spans="1:9" x14ac:dyDescent="0.25">
      <c r="A213" s="13">
        <v>3</v>
      </c>
      <c r="B213" s="6">
        <v>295</v>
      </c>
      <c r="C213" s="28" t="s">
        <v>162</v>
      </c>
      <c r="D213" s="29" t="s">
        <v>53</v>
      </c>
      <c r="E213" s="6" t="s">
        <v>97</v>
      </c>
      <c r="F213" s="23" t="s">
        <v>44</v>
      </c>
      <c r="G213" s="6" t="s">
        <v>88</v>
      </c>
      <c r="H213" s="6">
        <v>3</v>
      </c>
      <c r="I213" s="30" t="s">
        <v>163</v>
      </c>
    </row>
    <row r="214" spans="1:9" x14ac:dyDescent="0.25">
      <c r="A214" s="13"/>
      <c r="B214" s="6"/>
      <c r="C214" s="7"/>
      <c r="D214" s="6"/>
      <c r="E214" s="6"/>
      <c r="F214" s="6"/>
      <c r="G214" s="6"/>
      <c r="H214" s="6"/>
      <c r="I214" s="8"/>
    </row>
    <row r="215" spans="1:9" x14ac:dyDescent="0.25">
      <c r="A215" s="11"/>
      <c r="B215" s="12" t="s">
        <v>27</v>
      </c>
      <c r="C215" s="11"/>
      <c r="D215" s="11"/>
      <c r="E215" s="11"/>
      <c r="F215" s="11"/>
      <c r="G215" s="11"/>
      <c r="H215" s="11"/>
      <c r="I215" s="11"/>
    </row>
    <row r="216" spans="1:9" x14ac:dyDescent="0.25">
      <c r="A216" s="11" t="s">
        <v>1</v>
      </c>
      <c r="B216" s="4" t="s">
        <v>4</v>
      </c>
      <c r="C216" s="5" t="s">
        <v>2</v>
      </c>
      <c r="D216" s="4" t="s">
        <v>5</v>
      </c>
      <c r="E216" s="4" t="s">
        <v>6</v>
      </c>
      <c r="F216" s="4" t="s">
        <v>7</v>
      </c>
      <c r="G216" s="4" t="s">
        <v>8</v>
      </c>
      <c r="H216" s="4" t="s">
        <v>9</v>
      </c>
      <c r="I216" s="4" t="s">
        <v>10</v>
      </c>
    </row>
    <row r="217" spans="1:9" x14ac:dyDescent="0.25">
      <c r="A217" s="13">
        <v>1</v>
      </c>
      <c r="B217" s="23">
        <v>214</v>
      </c>
      <c r="C217" s="26" t="str">
        <f>LOOKUP(B217,[2]Inscritos!$B$6:$C$2004)</f>
        <v>Daniel Sousa de Brito</v>
      </c>
      <c r="D217" s="23" t="str">
        <f>LOOKUP(B217,[2]Inscritos!$B$6:$D$2004)</f>
        <v>Nada+ water friends</v>
      </c>
      <c r="E217" s="6" t="s">
        <v>96</v>
      </c>
      <c r="F217" s="6" t="s">
        <v>48</v>
      </c>
      <c r="G217" s="6">
        <v>1</v>
      </c>
      <c r="H217" s="23">
        <v>58</v>
      </c>
      <c r="I217" s="24">
        <v>43863.017165509256</v>
      </c>
    </row>
    <row r="218" spans="1:9" x14ac:dyDescent="0.25">
      <c r="A218" s="13"/>
      <c r="B218" s="6"/>
      <c r="C218" s="3"/>
      <c r="D218" s="6"/>
      <c r="E218" s="6"/>
      <c r="F218" s="6"/>
      <c r="G218" s="6"/>
      <c r="H218" s="6"/>
      <c r="I218" s="8"/>
    </row>
    <row r="219" spans="1:9" x14ac:dyDescent="0.25">
      <c r="A219" s="11"/>
      <c r="B219" s="12" t="s">
        <v>29</v>
      </c>
      <c r="C219" s="11"/>
      <c r="D219" s="11"/>
      <c r="E219" s="11"/>
      <c r="F219" s="11"/>
      <c r="G219" s="11"/>
      <c r="H219" s="11"/>
      <c r="I219" s="11"/>
    </row>
    <row r="220" spans="1:9" x14ac:dyDescent="0.25">
      <c r="A220" s="11" t="s">
        <v>1</v>
      </c>
      <c r="B220" s="4" t="s">
        <v>4</v>
      </c>
      <c r="C220" s="5" t="s">
        <v>2</v>
      </c>
      <c r="D220" s="4" t="s">
        <v>5</v>
      </c>
      <c r="E220" s="4" t="s">
        <v>6</v>
      </c>
      <c r="F220" s="4" t="s">
        <v>7</v>
      </c>
      <c r="G220" s="4" t="s">
        <v>8</v>
      </c>
      <c r="H220" s="4" t="s">
        <v>9</v>
      </c>
      <c r="I220" s="4" t="s">
        <v>10</v>
      </c>
    </row>
    <row r="221" spans="1:9" x14ac:dyDescent="0.25">
      <c r="A221" s="13">
        <v>1</v>
      </c>
      <c r="B221" s="23">
        <v>298</v>
      </c>
      <c r="C221" s="26" t="s">
        <v>165</v>
      </c>
      <c r="D221" s="23" t="s">
        <v>53</v>
      </c>
      <c r="E221" s="6" t="s">
        <v>96</v>
      </c>
      <c r="F221" s="6" t="s">
        <v>50</v>
      </c>
      <c r="G221" s="6">
        <v>1</v>
      </c>
      <c r="H221" s="23">
        <v>2</v>
      </c>
      <c r="I221" s="24">
        <v>43863.010156828706</v>
      </c>
    </row>
    <row r="222" spans="1:9" x14ac:dyDescent="0.25">
      <c r="A222" s="13">
        <v>2</v>
      </c>
      <c r="B222" s="23">
        <v>228</v>
      </c>
      <c r="C222" s="26" t="s">
        <v>166</v>
      </c>
      <c r="D222" s="23" t="s">
        <v>99</v>
      </c>
      <c r="E222" s="6" t="s">
        <v>96</v>
      </c>
      <c r="F222" s="6" t="s">
        <v>50</v>
      </c>
      <c r="G222" s="6">
        <v>2</v>
      </c>
      <c r="H222" s="23">
        <v>8</v>
      </c>
      <c r="I222" s="24">
        <v>43863.010687152775</v>
      </c>
    </row>
    <row r="223" spans="1:9" x14ac:dyDescent="0.25">
      <c r="A223" s="13">
        <v>3</v>
      </c>
      <c r="B223" s="23">
        <v>227</v>
      </c>
      <c r="C223" s="26" t="s">
        <v>167</v>
      </c>
      <c r="D223" s="23" t="s">
        <v>99</v>
      </c>
      <c r="E223" s="6" t="s">
        <v>96</v>
      </c>
      <c r="F223" s="6" t="s">
        <v>50</v>
      </c>
      <c r="G223" s="6">
        <v>3</v>
      </c>
      <c r="H223" s="23">
        <v>12</v>
      </c>
      <c r="I223" s="24">
        <v>43863.011214004633</v>
      </c>
    </row>
    <row r="224" spans="1:9" x14ac:dyDescent="0.25">
      <c r="A224" s="13">
        <v>4</v>
      </c>
      <c r="B224" s="23">
        <v>225</v>
      </c>
      <c r="C224" s="26" t="s">
        <v>168</v>
      </c>
      <c r="D224" s="23" t="s">
        <v>99</v>
      </c>
      <c r="E224" s="6" t="s">
        <v>96</v>
      </c>
      <c r="F224" s="6" t="s">
        <v>50</v>
      </c>
      <c r="G224" s="6">
        <v>4</v>
      </c>
      <c r="H224" s="23">
        <v>14</v>
      </c>
      <c r="I224" s="24">
        <v>43863.011338773147</v>
      </c>
    </row>
    <row r="225" spans="1:9" x14ac:dyDescent="0.25">
      <c r="A225" s="13">
        <v>5</v>
      </c>
      <c r="B225" s="23">
        <v>230</v>
      </c>
      <c r="C225" s="26" t="s">
        <v>169</v>
      </c>
      <c r="D225" s="23" t="s">
        <v>99</v>
      </c>
      <c r="E225" s="6" t="s">
        <v>96</v>
      </c>
      <c r="F225" s="6" t="s">
        <v>50</v>
      </c>
      <c r="G225" s="6">
        <v>5</v>
      </c>
      <c r="H225" s="23">
        <v>17</v>
      </c>
      <c r="I225" s="24">
        <v>43863.011532870369</v>
      </c>
    </row>
    <row r="226" spans="1:9" x14ac:dyDescent="0.25">
      <c r="A226" s="13">
        <v>6</v>
      </c>
      <c r="B226" s="23">
        <v>226</v>
      </c>
      <c r="C226" s="26" t="s">
        <v>170</v>
      </c>
      <c r="D226" s="23" t="s">
        <v>99</v>
      </c>
      <c r="E226" s="6" t="s">
        <v>96</v>
      </c>
      <c r="F226" s="6" t="s">
        <v>50</v>
      </c>
      <c r="G226" s="6">
        <v>6</v>
      </c>
      <c r="H226" s="23">
        <v>20</v>
      </c>
      <c r="I226" s="24">
        <v>43863.011809143522</v>
      </c>
    </row>
    <row r="227" spans="1:9" x14ac:dyDescent="0.25">
      <c r="A227" s="13">
        <v>7</v>
      </c>
      <c r="B227" s="23">
        <v>299</v>
      </c>
      <c r="C227" s="26" t="s">
        <v>124</v>
      </c>
      <c r="D227" s="23">
        <v>0</v>
      </c>
      <c r="E227" s="6" t="s">
        <v>96</v>
      </c>
      <c r="F227" s="6" t="s">
        <v>50</v>
      </c>
      <c r="G227" s="6">
        <v>7</v>
      </c>
      <c r="H227" s="23">
        <v>34</v>
      </c>
      <c r="I227" s="24">
        <v>43863.013081134261</v>
      </c>
    </row>
    <row r="228" spans="1:9" x14ac:dyDescent="0.25">
      <c r="A228" s="13"/>
      <c r="B228" s="6"/>
      <c r="C228" s="7"/>
      <c r="D228" s="6"/>
      <c r="E228" s="13"/>
      <c r="F228" s="13"/>
      <c r="G228" s="13"/>
      <c r="H228" s="13"/>
      <c r="I228" s="13"/>
    </row>
    <row r="229" spans="1:9" x14ac:dyDescent="0.25">
      <c r="A229" s="11"/>
      <c r="B229" s="12" t="s">
        <v>30</v>
      </c>
      <c r="C229" s="11"/>
      <c r="D229" s="11"/>
      <c r="E229" s="11"/>
      <c r="F229" s="11"/>
      <c r="G229" s="11"/>
      <c r="H229" s="11"/>
      <c r="I229" s="11"/>
    </row>
    <row r="230" spans="1:9" x14ac:dyDescent="0.25">
      <c r="A230" s="11" t="s">
        <v>1</v>
      </c>
      <c r="B230" s="4" t="s">
        <v>4</v>
      </c>
      <c r="C230" s="5" t="s">
        <v>2</v>
      </c>
      <c r="D230" s="4" t="s">
        <v>5</v>
      </c>
      <c r="E230" s="4" t="s">
        <v>6</v>
      </c>
      <c r="F230" s="4" t="s">
        <v>7</v>
      </c>
      <c r="G230" s="4" t="s">
        <v>8</v>
      </c>
      <c r="H230" s="4" t="s">
        <v>9</v>
      </c>
      <c r="I230" s="4" t="s">
        <v>10</v>
      </c>
    </row>
    <row r="231" spans="1:9" x14ac:dyDescent="0.25">
      <c r="A231" s="13">
        <v>1</v>
      </c>
      <c r="B231" s="23">
        <v>224</v>
      </c>
      <c r="C231" s="27" t="s">
        <v>161</v>
      </c>
      <c r="D231" s="23" t="s">
        <v>99</v>
      </c>
      <c r="E231" s="6" t="s">
        <v>97</v>
      </c>
      <c r="F231" s="6" t="s">
        <v>51</v>
      </c>
      <c r="G231" s="6">
        <v>1</v>
      </c>
      <c r="H231" s="23">
        <v>2</v>
      </c>
      <c r="I231" s="24">
        <v>43863.011572916665</v>
      </c>
    </row>
    <row r="232" spans="1:9" x14ac:dyDescent="0.25">
      <c r="A232" s="13">
        <v>2</v>
      </c>
      <c r="B232" s="23">
        <v>229</v>
      </c>
      <c r="C232" s="27" t="s">
        <v>164</v>
      </c>
      <c r="D232" s="23" t="s">
        <v>99</v>
      </c>
      <c r="E232" s="6" t="s">
        <v>97</v>
      </c>
      <c r="F232" s="6" t="s">
        <v>51</v>
      </c>
      <c r="G232" s="6">
        <v>2</v>
      </c>
      <c r="H232" s="23">
        <v>9</v>
      </c>
      <c r="I232" s="24">
        <v>43863.013660300923</v>
      </c>
    </row>
    <row r="233" spans="1:9" x14ac:dyDescent="0.25">
      <c r="A233" s="13"/>
      <c r="B233" s="3"/>
      <c r="C233" s="13"/>
      <c r="D233" s="13"/>
      <c r="E233" s="13"/>
      <c r="F233" s="13"/>
      <c r="G233" s="13"/>
      <c r="H233" s="13"/>
      <c r="I233" s="13"/>
    </row>
    <row r="234" spans="1:9" x14ac:dyDescent="0.25">
      <c r="A234" s="11"/>
      <c r="B234" s="12" t="s">
        <v>12</v>
      </c>
      <c r="C234" s="11"/>
      <c r="D234" s="11"/>
      <c r="E234" s="11"/>
      <c r="F234" s="11"/>
      <c r="G234" s="11"/>
      <c r="H234" s="11"/>
      <c r="I234" s="11"/>
    </row>
    <row r="235" spans="1:9" x14ac:dyDescent="0.25">
      <c r="A235" s="11" t="s">
        <v>1</v>
      </c>
      <c r="B235" s="4" t="s">
        <v>4</v>
      </c>
      <c r="C235" s="5" t="s">
        <v>2</v>
      </c>
      <c r="D235" s="4" t="s">
        <v>5</v>
      </c>
      <c r="E235" s="4" t="s">
        <v>6</v>
      </c>
      <c r="F235" s="4" t="s">
        <v>7</v>
      </c>
      <c r="G235" s="4" t="s">
        <v>8</v>
      </c>
      <c r="H235" s="4" t="s">
        <v>9</v>
      </c>
      <c r="I235" s="4" t="s">
        <v>10</v>
      </c>
    </row>
    <row r="236" spans="1:9" x14ac:dyDescent="0.25">
      <c r="A236" s="13">
        <v>1</v>
      </c>
      <c r="B236" s="23">
        <v>277</v>
      </c>
      <c r="C236" s="26" t="s">
        <v>171</v>
      </c>
      <c r="D236" s="23" t="s">
        <v>53</v>
      </c>
      <c r="E236" s="6" t="s">
        <v>96</v>
      </c>
      <c r="F236" s="6" t="s">
        <v>52</v>
      </c>
      <c r="G236" s="6">
        <v>1</v>
      </c>
      <c r="H236" s="23">
        <v>7</v>
      </c>
      <c r="I236" s="24">
        <v>43863.010629629629</v>
      </c>
    </row>
    <row r="237" spans="1:9" x14ac:dyDescent="0.25">
      <c r="A237" s="13">
        <v>2</v>
      </c>
      <c r="B237" s="23">
        <v>233</v>
      </c>
      <c r="C237" s="26" t="s">
        <v>117</v>
      </c>
      <c r="D237" s="23" t="s">
        <v>99</v>
      </c>
      <c r="E237" s="6" t="s">
        <v>96</v>
      </c>
      <c r="F237" s="6" t="s">
        <v>52</v>
      </c>
      <c r="G237" s="6">
        <v>2</v>
      </c>
      <c r="H237" s="23">
        <v>9</v>
      </c>
      <c r="I237" s="24">
        <v>43863.010723148145</v>
      </c>
    </row>
    <row r="238" spans="1:9" x14ac:dyDescent="0.25">
      <c r="A238" s="13">
        <v>3</v>
      </c>
      <c r="B238" s="23">
        <v>232</v>
      </c>
      <c r="C238" s="26" t="s">
        <v>100</v>
      </c>
      <c r="D238" s="23" t="s">
        <v>99</v>
      </c>
      <c r="E238" s="6" t="s">
        <v>96</v>
      </c>
      <c r="F238" s="6" t="s">
        <v>52</v>
      </c>
      <c r="G238" s="6">
        <v>3</v>
      </c>
      <c r="H238" s="23">
        <v>19</v>
      </c>
      <c r="I238" s="24">
        <v>43863.011639236109</v>
      </c>
    </row>
    <row r="239" spans="1:9" x14ac:dyDescent="0.25">
      <c r="A239" s="13">
        <v>4</v>
      </c>
      <c r="B239" s="23">
        <v>255</v>
      </c>
      <c r="C239" s="26" t="s">
        <v>148</v>
      </c>
      <c r="D239" s="23" t="s">
        <v>49</v>
      </c>
      <c r="E239" s="6" t="s">
        <v>96</v>
      </c>
      <c r="F239" s="6" t="s">
        <v>52</v>
      </c>
      <c r="G239" s="6">
        <v>4</v>
      </c>
      <c r="H239" s="23">
        <v>21</v>
      </c>
      <c r="I239" s="24">
        <v>43863.011849189817</v>
      </c>
    </row>
    <row r="240" spans="1:9" x14ac:dyDescent="0.25">
      <c r="A240" s="13"/>
      <c r="B240" s="3"/>
      <c r="C240" s="13"/>
      <c r="D240" s="13"/>
      <c r="E240" s="13"/>
      <c r="F240" s="13"/>
      <c r="G240" s="13"/>
      <c r="H240" s="13"/>
      <c r="I240" s="13"/>
    </row>
    <row r="241" spans="1:9" x14ac:dyDescent="0.25">
      <c r="A241" s="11"/>
      <c r="B241" s="12" t="s">
        <v>32</v>
      </c>
      <c r="C241" s="11"/>
      <c r="D241" s="11"/>
      <c r="E241" s="11"/>
      <c r="F241" s="11"/>
      <c r="G241" s="11"/>
      <c r="H241" s="11"/>
      <c r="I241" s="11"/>
    </row>
    <row r="242" spans="1:9" x14ac:dyDescent="0.25">
      <c r="A242" s="11" t="s">
        <v>1</v>
      </c>
      <c r="B242" s="4" t="s">
        <v>4</v>
      </c>
      <c r="C242" s="5" t="s">
        <v>2</v>
      </c>
      <c r="D242" s="4" t="s">
        <v>5</v>
      </c>
      <c r="E242" s="4" t="s">
        <v>6</v>
      </c>
      <c r="F242" s="4" t="s">
        <v>7</v>
      </c>
      <c r="G242" s="4" t="s">
        <v>8</v>
      </c>
      <c r="H242" s="4" t="s">
        <v>9</v>
      </c>
      <c r="I242" s="4" t="s">
        <v>10</v>
      </c>
    </row>
    <row r="243" spans="1:9" x14ac:dyDescent="0.25">
      <c r="A243" s="13">
        <v>1</v>
      </c>
      <c r="B243" s="6">
        <v>295</v>
      </c>
      <c r="C243" s="28" t="s">
        <v>162</v>
      </c>
      <c r="D243" s="29" t="s">
        <v>53</v>
      </c>
      <c r="E243" s="6" t="s">
        <v>97</v>
      </c>
      <c r="F243" s="6" t="s">
        <v>44</v>
      </c>
      <c r="G243" s="6">
        <v>1</v>
      </c>
      <c r="H243" s="23">
        <v>3</v>
      </c>
      <c r="I243" s="30" t="s">
        <v>163</v>
      </c>
    </row>
    <row r="244" spans="1:9" x14ac:dyDescent="0.25">
      <c r="A244" s="13">
        <v>2</v>
      </c>
      <c r="B244" s="23">
        <v>305</v>
      </c>
      <c r="C244" s="27" t="s">
        <v>140</v>
      </c>
      <c r="D244" s="23" t="s">
        <v>47</v>
      </c>
      <c r="E244" s="6" t="s">
        <v>97</v>
      </c>
      <c r="F244" s="6" t="s">
        <v>44</v>
      </c>
      <c r="G244" s="6">
        <v>2</v>
      </c>
      <c r="H244" s="23">
        <v>5</v>
      </c>
      <c r="I244" s="24">
        <v>43863.013076620373</v>
      </c>
    </row>
    <row r="245" spans="1:9" x14ac:dyDescent="0.25">
      <c r="A245" s="13">
        <v>3</v>
      </c>
      <c r="B245" s="23">
        <v>259</v>
      </c>
      <c r="C245" s="27" t="s">
        <v>172</v>
      </c>
      <c r="D245" s="23" t="s">
        <v>99</v>
      </c>
      <c r="E245" s="6" t="s">
        <v>97</v>
      </c>
      <c r="F245" s="6" t="s">
        <v>44</v>
      </c>
      <c r="G245" s="6">
        <v>3</v>
      </c>
      <c r="H245" s="23">
        <v>10</v>
      </c>
      <c r="I245" s="24">
        <v>43863.01374328704</v>
      </c>
    </row>
    <row r="246" spans="1:9" x14ac:dyDescent="0.25">
      <c r="A246" s="13"/>
      <c r="B246" s="23"/>
      <c r="C246" s="26"/>
      <c r="D246" s="23"/>
      <c r="E246" s="13"/>
      <c r="F246" s="13"/>
      <c r="G246" s="13"/>
      <c r="H246" s="23"/>
      <c r="I246" s="24"/>
    </row>
    <row r="247" spans="1:9" x14ac:dyDescent="0.25">
      <c r="A247" s="13"/>
      <c r="B247" s="12" t="s">
        <v>11</v>
      </c>
      <c r="C247" s="11"/>
      <c r="D247" s="11"/>
      <c r="E247" s="11"/>
      <c r="F247" s="11"/>
      <c r="G247" s="11"/>
      <c r="H247" s="11"/>
      <c r="I247" s="13"/>
    </row>
    <row r="248" spans="1:9" x14ac:dyDescent="0.25">
      <c r="A248" s="15" t="s">
        <v>1</v>
      </c>
      <c r="B248" s="4" t="s">
        <v>4</v>
      </c>
      <c r="C248" s="5" t="s">
        <v>2</v>
      </c>
      <c r="D248" s="4" t="s">
        <v>5</v>
      </c>
      <c r="E248" s="4" t="s">
        <v>6</v>
      </c>
      <c r="F248" s="4" t="s">
        <v>7</v>
      </c>
      <c r="G248" s="4" t="s">
        <v>8</v>
      </c>
      <c r="H248" s="4" t="s">
        <v>9</v>
      </c>
      <c r="I248" s="4" t="s">
        <v>10</v>
      </c>
    </row>
    <row r="249" spans="1:9" x14ac:dyDescent="0.25">
      <c r="A249" s="13">
        <v>1</v>
      </c>
      <c r="B249" s="23">
        <v>207</v>
      </c>
      <c r="C249" s="27" t="str">
        <f>LOOKUP(B249,[2]Inscritos!$B$6:$C$2004)</f>
        <v>Ivelize Mie Hosotani Praxedes</v>
      </c>
      <c r="D249" s="23" t="str">
        <f>LOOKUP(B249,[2]Inscritos!$B$6:$D$2004)</f>
        <v>Agit Natação</v>
      </c>
      <c r="E249" s="13" t="s">
        <v>97</v>
      </c>
      <c r="F249" s="13" t="s">
        <v>54</v>
      </c>
      <c r="G249" s="13">
        <v>1</v>
      </c>
      <c r="H249" s="23">
        <v>8</v>
      </c>
      <c r="I249" s="24">
        <v>43863.013615509262</v>
      </c>
    </row>
    <row r="250" spans="1:9" x14ac:dyDescent="0.25">
      <c r="A250" s="13"/>
      <c r="B250" s="6"/>
      <c r="C250" s="7"/>
      <c r="D250" s="6"/>
      <c r="E250" s="6"/>
      <c r="F250" s="6"/>
      <c r="G250" s="6"/>
      <c r="H250" s="6"/>
      <c r="I250" s="13"/>
    </row>
    <row r="251" spans="1:9" x14ac:dyDescent="0.25">
      <c r="A251" s="11"/>
      <c r="B251" s="12" t="s">
        <v>14</v>
      </c>
      <c r="C251" s="11"/>
      <c r="D251" s="11"/>
      <c r="E251" s="11"/>
      <c r="F251" s="11"/>
      <c r="G251" s="11"/>
      <c r="H251" s="11"/>
      <c r="I251" s="11"/>
    </row>
    <row r="252" spans="1:9" x14ac:dyDescent="0.25">
      <c r="A252" s="11" t="s">
        <v>1</v>
      </c>
      <c r="B252" s="4" t="s">
        <v>4</v>
      </c>
      <c r="C252" s="5" t="s">
        <v>2</v>
      </c>
      <c r="D252" s="4" t="s">
        <v>5</v>
      </c>
      <c r="E252" s="4" t="s">
        <v>6</v>
      </c>
      <c r="F252" s="4" t="s">
        <v>7</v>
      </c>
      <c r="G252" s="4" t="s">
        <v>8</v>
      </c>
      <c r="H252" s="4" t="s">
        <v>9</v>
      </c>
      <c r="I252" s="4" t="s">
        <v>10</v>
      </c>
    </row>
    <row r="253" spans="1:9" x14ac:dyDescent="0.25">
      <c r="A253" s="13">
        <v>1</v>
      </c>
      <c r="B253" s="23">
        <v>206</v>
      </c>
      <c r="C253" s="26" t="str">
        <f>LOOKUP(B253,[2]Inscritos!$B$6:$C$2004)</f>
        <v>Matheus Imenes Fequettia</v>
      </c>
      <c r="D253" s="23" t="str">
        <f>LOOKUP(B253,[2]Inscritos!$B$6:$D$2004)</f>
        <v>Agit Natação</v>
      </c>
      <c r="E253" s="6" t="s">
        <v>96</v>
      </c>
      <c r="F253" s="6" t="s">
        <v>56</v>
      </c>
      <c r="G253" s="6">
        <v>1</v>
      </c>
      <c r="H253" s="23">
        <v>27</v>
      </c>
      <c r="I253" s="24">
        <v>43863.012460648148</v>
      </c>
    </row>
    <row r="254" spans="1:9" x14ac:dyDescent="0.25">
      <c r="A254" s="13"/>
      <c r="B254" s="3"/>
      <c r="C254" s="13"/>
      <c r="D254" s="13"/>
      <c r="E254" s="13"/>
      <c r="F254" s="13"/>
      <c r="G254" s="13"/>
      <c r="H254" s="13"/>
      <c r="I254" s="13"/>
    </row>
    <row r="255" spans="1:9" x14ac:dyDescent="0.25">
      <c r="A255" s="13"/>
      <c r="B255" s="12" t="s">
        <v>13</v>
      </c>
      <c r="C255" s="11"/>
      <c r="D255" s="11"/>
      <c r="E255" s="11"/>
      <c r="F255" s="11"/>
      <c r="G255" s="11"/>
      <c r="H255" s="11"/>
      <c r="I255" s="13"/>
    </row>
    <row r="256" spans="1:9" x14ac:dyDescent="0.25">
      <c r="A256" s="15" t="s">
        <v>1</v>
      </c>
      <c r="B256" s="4" t="s">
        <v>4</v>
      </c>
      <c r="C256" s="5" t="s">
        <v>2</v>
      </c>
      <c r="D256" s="4" t="s">
        <v>5</v>
      </c>
      <c r="E256" s="4" t="s">
        <v>6</v>
      </c>
      <c r="F256" s="4" t="s">
        <v>7</v>
      </c>
      <c r="G256" s="4" t="s">
        <v>8</v>
      </c>
      <c r="H256" s="4" t="s">
        <v>9</v>
      </c>
      <c r="I256" s="4" t="s">
        <v>10</v>
      </c>
    </row>
    <row r="257" spans="1:11" x14ac:dyDescent="0.25">
      <c r="A257" s="13">
        <v>1</v>
      </c>
      <c r="B257" s="23">
        <v>262</v>
      </c>
      <c r="C257" s="27" t="s">
        <v>160</v>
      </c>
      <c r="D257" s="23">
        <v>0</v>
      </c>
      <c r="E257" s="6" t="s">
        <v>97</v>
      </c>
      <c r="F257" s="6" t="s">
        <v>78</v>
      </c>
      <c r="G257" s="6">
        <v>1</v>
      </c>
      <c r="H257" s="23">
        <v>1</v>
      </c>
      <c r="I257" s="24">
        <v>43863.011800347223</v>
      </c>
    </row>
    <row r="258" spans="1:11" x14ac:dyDescent="0.25">
      <c r="A258" s="13">
        <v>2</v>
      </c>
      <c r="B258" s="23">
        <v>281</v>
      </c>
      <c r="C258" s="27" t="s">
        <v>101</v>
      </c>
      <c r="D258" s="23" t="s">
        <v>173</v>
      </c>
      <c r="E258" s="6" t="s">
        <v>97</v>
      </c>
      <c r="F258" s="6" t="s">
        <v>78</v>
      </c>
      <c r="G258" s="6">
        <v>2</v>
      </c>
      <c r="H258" s="23">
        <v>6</v>
      </c>
      <c r="I258" s="24">
        <v>43863.013120833333</v>
      </c>
    </row>
    <row r="259" spans="1:11" x14ac:dyDescent="0.25">
      <c r="A259" s="13">
        <v>3</v>
      </c>
      <c r="B259" s="23">
        <v>217</v>
      </c>
      <c r="C259" s="27" t="s">
        <v>174</v>
      </c>
      <c r="D259" s="23" t="s">
        <v>175</v>
      </c>
      <c r="E259" s="6" t="s">
        <v>97</v>
      </c>
      <c r="F259" s="6" t="s">
        <v>78</v>
      </c>
      <c r="G259" s="6">
        <v>3</v>
      </c>
      <c r="H259" s="23">
        <v>27</v>
      </c>
      <c r="I259" s="24">
        <v>43863.017259837965</v>
      </c>
    </row>
    <row r="260" spans="1:11" x14ac:dyDescent="0.25">
      <c r="A260" s="13"/>
      <c r="B260" s="23"/>
      <c r="C260" s="26"/>
      <c r="D260" s="23"/>
      <c r="E260" s="13"/>
      <c r="F260" s="13"/>
      <c r="G260" s="13"/>
      <c r="H260" s="13"/>
      <c r="I260" s="13"/>
    </row>
    <row r="261" spans="1:11" x14ac:dyDescent="0.25">
      <c r="A261" s="13"/>
      <c r="B261" s="12" t="s">
        <v>16</v>
      </c>
      <c r="C261" s="11"/>
      <c r="D261" s="11"/>
      <c r="E261" s="11"/>
      <c r="F261" s="11"/>
      <c r="G261" s="11"/>
      <c r="H261" s="11"/>
      <c r="I261" s="13"/>
    </row>
    <row r="262" spans="1:11" x14ac:dyDescent="0.25">
      <c r="A262" s="11" t="s">
        <v>1</v>
      </c>
      <c r="B262" s="4" t="s">
        <v>4</v>
      </c>
      <c r="C262" s="5" t="s">
        <v>2</v>
      </c>
      <c r="D262" s="4" t="s">
        <v>5</v>
      </c>
      <c r="E262" s="4" t="s">
        <v>6</v>
      </c>
      <c r="F262" s="4" t="s">
        <v>7</v>
      </c>
      <c r="G262" s="4" t="s">
        <v>8</v>
      </c>
      <c r="H262" s="4" t="s">
        <v>9</v>
      </c>
      <c r="I262" s="4" t="s">
        <v>10</v>
      </c>
    </row>
    <row r="263" spans="1:11" x14ac:dyDescent="0.25">
      <c r="A263" s="13">
        <v>1</v>
      </c>
      <c r="B263" s="23">
        <v>253</v>
      </c>
      <c r="C263" s="26" t="s">
        <v>176</v>
      </c>
      <c r="D263" s="23" t="s">
        <v>177</v>
      </c>
      <c r="E263" s="6" t="s">
        <v>96</v>
      </c>
      <c r="F263" s="6" t="s">
        <v>58</v>
      </c>
      <c r="G263" s="6">
        <v>1</v>
      </c>
      <c r="H263" s="23">
        <v>1</v>
      </c>
      <c r="I263" s="24">
        <v>43863.009607754633</v>
      </c>
    </row>
    <row r="264" spans="1:11" x14ac:dyDescent="0.25">
      <c r="A264" s="13">
        <v>2</v>
      </c>
      <c r="B264" s="23">
        <v>294</v>
      </c>
      <c r="C264" s="26" t="s">
        <v>121</v>
      </c>
      <c r="D264" s="23" t="s">
        <v>173</v>
      </c>
      <c r="E264" s="6" t="s">
        <v>96</v>
      </c>
      <c r="F264" s="6" t="s">
        <v>58</v>
      </c>
      <c r="G264" s="6">
        <v>2</v>
      </c>
      <c r="H264" s="23">
        <v>28</v>
      </c>
      <c r="I264" s="24">
        <v>43863.012527893516</v>
      </c>
    </row>
    <row r="265" spans="1:11" x14ac:dyDescent="0.25">
      <c r="A265" s="13">
        <v>3</v>
      </c>
      <c r="B265" s="23">
        <v>308</v>
      </c>
      <c r="C265" s="26" t="s">
        <v>178</v>
      </c>
      <c r="D265" s="23">
        <v>0</v>
      </c>
      <c r="E265" s="6" t="s">
        <v>96</v>
      </c>
      <c r="F265" s="6" t="s">
        <v>58</v>
      </c>
      <c r="G265" s="6">
        <v>3</v>
      </c>
      <c r="H265" s="23">
        <v>37</v>
      </c>
      <c r="I265" s="24">
        <v>43863.013539699074</v>
      </c>
    </row>
    <row r="266" spans="1:11" x14ac:dyDescent="0.25">
      <c r="A266" s="13">
        <v>4</v>
      </c>
      <c r="B266" s="23">
        <v>273</v>
      </c>
      <c r="C266" s="26" t="s">
        <v>151</v>
      </c>
      <c r="D266" s="23" t="s">
        <v>152</v>
      </c>
      <c r="E266" s="6" t="s">
        <v>96</v>
      </c>
      <c r="F266" s="6" t="s">
        <v>58</v>
      </c>
      <c r="G266" s="6">
        <v>4</v>
      </c>
      <c r="H266" s="23">
        <v>38</v>
      </c>
      <c r="I266" s="24">
        <v>43863.013796064814</v>
      </c>
      <c r="J266" s="23"/>
      <c r="K266" s="26"/>
    </row>
    <row r="267" spans="1:11" x14ac:dyDescent="0.25">
      <c r="A267" s="13">
        <v>5</v>
      </c>
      <c r="B267" s="23">
        <v>296</v>
      </c>
      <c r="C267" s="26" t="s">
        <v>179</v>
      </c>
      <c r="D267" s="23" t="s">
        <v>53</v>
      </c>
      <c r="E267" s="6" t="s">
        <v>96</v>
      </c>
      <c r="F267" s="6" t="s">
        <v>58</v>
      </c>
      <c r="G267" s="6">
        <v>5</v>
      </c>
      <c r="H267" s="23">
        <v>39</v>
      </c>
      <c r="I267" s="24">
        <v>43863.013984953701</v>
      </c>
    </row>
    <row r="268" spans="1:11" x14ac:dyDescent="0.25">
      <c r="A268" s="13">
        <v>6</v>
      </c>
      <c r="B268" s="23">
        <v>289</v>
      </c>
      <c r="C268" s="26" t="s">
        <v>180</v>
      </c>
      <c r="D268" s="23" t="s">
        <v>173</v>
      </c>
      <c r="E268" s="6" t="s">
        <v>96</v>
      </c>
      <c r="F268" s="6" t="s">
        <v>58</v>
      </c>
      <c r="G268" s="6">
        <v>6</v>
      </c>
      <c r="H268" s="23">
        <v>40</v>
      </c>
      <c r="I268" s="24">
        <v>43863.014078125001</v>
      </c>
    </row>
    <row r="269" spans="1:11" x14ac:dyDescent="0.25">
      <c r="A269" s="13">
        <v>7</v>
      </c>
      <c r="B269" s="23">
        <v>219</v>
      </c>
      <c r="C269" s="26" t="s">
        <v>181</v>
      </c>
      <c r="D269" s="23" t="s">
        <v>182</v>
      </c>
      <c r="E269" s="6" t="s">
        <v>96</v>
      </c>
      <c r="F269" s="6" t="s">
        <v>58</v>
      </c>
      <c r="G269" s="6">
        <v>7</v>
      </c>
      <c r="H269" s="23">
        <v>44</v>
      </c>
      <c r="I269" s="24">
        <v>43863.01460289352</v>
      </c>
    </row>
    <row r="270" spans="1:11" x14ac:dyDescent="0.25">
      <c r="A270" s="13">
        <v>8</v>
      </c>
      <c r="B270" s="23">
        <v>286</v>
      </c>
      <c r="C270" s="26" t="s">
        <v>57</v>
      </c>
      <c r="D270" s="23" t="s">
        <v>173</v>
      </c>
      <c r="E270" s="6" t="s">
        <v>96</v>
      </c>
      <c r="F270" s="6" t="s">
        <v>58</v>
      </c>
      <c r="G270" s="6">
        <v>8</v>
      </c>
      <c r="H270" s="23">
        <v>54</v>
      </c>
      <c r="I270" s="24">
        <v>43863.016365393516</v>
      </c>
    </row>
    <row r="271" spans="1:11" x14ac:dyDescent="0.25">
      <c r="A271" s="13"/>
      <c r="B271" s="23"/>
      <c r="C271" s="26"/>
      <c r="D271" s="23"/>
      <c r="E271" s="6"/>
      <c r="F271" s="6"/>
      <c r="G271" s="6"/>
      <c r="H271" s="23"/>
      <c r="I271" s="24"/>
    </row>
    <row r="272" spans="1:11" x14ac:dyDescent="0.25">
      <c r="A272" s="15"/>
      <c r="B272" s="12" t="s">
        <v>141</v>
      </c>
      <c r="C272" s="11"/>
      <c r="D272" s="11"/>
      <c r="E272" s="11"/>
      <c r="F272" s="11"/>
      <c r="G272" s="11"/>
      <c r="H272" s="11"/>
      <c r="I272" s="13"/>
    </row>
    <row r="273" spans="1:9" x14ac:dyDescent="0.25">
      <c r="A273" s="11" t="s">
        <v>1</v>
      </c>
      <c r="B273" s="4" t="s">
        <v>4</v>
      </c>
      <c r="C273" s="5" t="s">
        <v>2</v>
      </c>
      <c r="D273" s="4" t="s">
        <v>5</v>
      </c>
      <c r="E273" s="4" t="s">
        <v>6</v>
      </c>
      <c r="F273" s="4" t="s">
        <v>7</v>
      </c>
      <c r="G273" s="4" t="s">
        <v>8</v>
      </c>
      <c r="H273" s="4" t="s">
        <v>9</v>
      </c>
      <c r="I273" s="4" t="s">
        <v>10</v>
      </c>
    </row>
    <row r="274" spans="1:9" x14ac:dyDescent="0.25">
      <c r="A274" s="13">
        <v>1</v>
      </c>
      <c r="B274" s="23">
        <v>244</v>
      </c>
      <c r="C274" s="27" t="s">
        <v>142</v>
      </c>
      <c r="D274" s="23">
        <v>0</v>
      </c>
      <c r="E274" s="6" t="s">
        <v>97</v>
      </c>
      <c r="F274" s="6" t="s">
        <v>60</v>
      </c>
      <c r="G274" s="6">
        <v>1</v>
      </c>
      <c r="H274" s="23">
        <v>15</v>
      </c>
      <c r="I274" s="24">
        <v>43863.015158796297</v>
      </c>
    </row>
    <row r="275" spans="1:9" x14ac:dyDescent="0.25">
      <c r="A275" s="13">
        <v>2</v>
      </c>
      <c r="B275" s="23">
        <v>252</v>
      </c>
      <c r="C275" s="27" t="s">
        <v>183</v>
      </c>
      <c r="D275" s="23" t="s">
        <v>184</v>
      </c>
      <c r="E275" s="6" t="s">
        <v>97</v>
      </c>
      <c r="F275" s="6" t="s">
        <v>60</v>
      </c>
      <c r="G275" s="6">
        <v>2</v>
      </c>
      <c r="H275" s="23">
        <v>18</v>
      </c>
      <c r="I275" s="24">
        <v>43863.015724189812</v>
      </c>
    </row>
    <row r="276" spans="1:9" x14ac:dyDescent="0.25">
      <c r="A276" s="13">
        <v>3</v>
      </c>
      <c r="B276" s="23">
        <v>256</v>
      </c>
      <c r="C276" s="27" t="s">
        <v>185</v>
      </c>
      <c r="D276" s="23" t="s">
        <v>49</v>
      </c>
      <c r="E276" s="6" t="s">
        <v>97</v>
      </c>
      <c r="F276" s="6" t="s">
        <v>60</v>
      </c>
      <c r="G276" s="6">
        <v>3</v>
      </c>
      <c r="H276" s="23">
        <v>32</v>
      </c>
      <c r="I276" s="24">
        <v>43863.018400115739</v>
      </c>
    </row>
    <row r="277" spans="1:9" x14ac:dyDescent="0.25">
      <c r="A277" s="13"/>
      <c r="B277" s="3"/>
      <c r="C277" s="13"/>
      <c r="D277" s="13"/>
      <c r="E277" s="13"/>
      <c r="F277" s="13"/>
      <c r="G277" s="13"/>
      <c r="H277" s="13"/>
      <c r="I277" s="13"/>
    </row>
    <row r="278" spans="1:9" x14ac:dyDescent="0.25">
      <c r="A278" s="13"/>
      <c r="B278" s="12" t="s">
        <v>17</v>
      </c>
      <c r="C278" s="11"/>
      <c r="D278" s="11"/>
      <c r="E278" s="11"/>
      <c r="F278" s="11"/>
      <c r="G278" s="11"/>
      <c r="H278" s="11"/>
      <c r="I278" s="13"/>
    </row>
    <row r="279" spans="1:9" x14ac:dyDescent="0.25">
      <c r="A279" s="15" t="s">
        <v>1</v>
      </c>
      <c r="B279" s="4" t="s">
        <v>4</v>
      </c>
      <c r="C279" s="5" t="s">
        <v>2</v>
      </c>
      <c r="D279" s="4" t="s">
        <v>5</v>
      </c>
      <c r="E279" s="4" t="s">
        <v>6</v>
      </c>
      <c r="F279" s="4" t="s">
        <v>7</v>
      </c>
      <c r="G279" s="4" t="s">
        <v>8</v>
      </c>
      <c r="H279" s="4" t="s">
        <v>9</v>
      </c>
      <c r="I279" s="4" t="s">
        <v>10</v>
      </c>
    </row>
    <row r="280" spans="1:9" x14ac:dyDescent="0.25">
      <c r="A280" s="13">
        <v>1</v>
      </c>
      <c r="B280" s="23">
        <v>290</v>
      </c>
      <c r="C280" s="26" t="s">
        <v>186</v>
      </c>
      <c r="D280" s="23" t="s">
        <v>173</v>
      </c>
      <c r="E280" s="6" t="s">
        <v>96</v>
      </c>
      <c r="F280" s="6" t="s">
        <v>61</v>
      </c>
      <c r="G280" s="6">
        <v>1</v>
      </c>
      <c r="H280" s="23">
        <v>5</v>
      </c>
      <c r="I280" s="24">
        <v>43863.01051388889</v>
      </c>
    </row>
    <row r="281" spans="1:9" x14ac:dyDescent="0.25">
      <c r="A281" s="13">
        <v>2</v>
      </c>
      <c r="B281" s="23">
        <v>263</v>
      </c>
      <c r="C281" s="26" t="s">
        <v>187</v>
      </c>
      <c r="D281" s="23" t="s">
        <v>188</v>
      </c>
      <c r="E281" s="6" t="s">
        <v>96</v>
      </c>
      <c r="F281" s="6" t="s">
        <v>61</v>
      </c>
      <c r="G281" s="6">
        <v>2</v>
      </c>
      <c r="H281" s="23">
        <v>11</v>
      </c>
      <c r="I281" s="24">
        <v>43863.011129513892</v>
      </c>
    </row>
    <row r="282" spans="1:9" x14ac:dyDescent="0.25">
      <c r="A282" s="13">
        <v>3</v>
      </c>
      <c r="B282" s="23">
        <v>231</v>
      </c>
      <c r="C282" s="26" t="s">
        <v>189</v>
      </c>
      <c r="D282" s="23" t="s">
        <v>190</v>
      </c>
      <c r="E282" s="6" t="s">
        <v>96</v>
      </c>
      <c r="F282" s="6" t="s">
        <v>61</v>
      </c>
      <c r="G282" s="6">
        <v>3</v>
      </c>
      <c r="H282" s="23">
        <v>18</v>
      </c>
      <c r="I282" s="24">
        <v>43863.011599768521</v>
      </c>
    </row>
    <row r="283" spans="1:9" x14ac:dyDescent="0.25">
      <c r="A283" s="13">
        <v>4</v>
      </c>
      <c r="B283" s="23">
        <v>274</v>
      </c>
      <c r="C283" s="26" t="s">
        <v>150</v>
      </c>
      <c r="D283" s="23" t="s">
        <v>99</v>
      </c>
      <c r="E283" s="6" t="s">
        <v>96</v>
      </c>
      <c r="F283" s="6" t="s">
        <v>61</v>
      </c>
      <c r="G283" s="6">
        <v>4</v>
      </c>
      <c r="H283" s="23">
        <v>24</v>
      </c>
      <c r="I283" s="24">
        <v>43863.012204398146</v>
      </c>
    </row>
    <row r="284" spans="1:9" x14ac:dyDescent="0.25">
      <c r="A284" s="13">
        <v>5</v>
      </c>
      <c r="B284" s="23">
        <v>297</v>
      </c>
      <c r="C284" s="26" t="s">
        <v>191</v>
      </c>
      <c r="D284" s="23" t="s">
        <v>53</v>
      </c>
      <c r="E284" s="6" t="s">
        <v>96</v>
      </c>
      <c r="F284" s="6" t="s">
        <v>61</v>
      </c>
      <c r="G284" s="6">
        <v>5</v>
      </c>
      <c r="H284" s="23">
        <v>29</v>
      </c>
      <c r="I284" s="24">
        <v>43863.012571990737</v>
      </c>
    </row>
    <row r="285" spans="1:9" x14ac:dyDescent="0.25">
      <c r="A285" s="13">
        <v>6</v>
      </c>
      <c r="B285" s="23">
        <v>212</v>
      </c>
      <c r="C285" s="26" t="s">
        <v>192</v>
      </c>
      <c r="D285" s="23" t="s">
        <v>193</v>
      </c>
      <c r="E285" s="6" t="s">
        <v>96</v>
      </c>
      <c r="F285" s="6" t="s">
        <v>61</v>
      </c>
      <c r="G285" s="6">
        <v>6</v>
      </c>
      <c r="H285" s="23">
        <v>30</v>
      </c>
      <c r="I285" s="24">
        <v>43863.012923263886</v>
      </c>
    </row>
    <row r="286" spans="1:9" x14ac:dyDescent="0.25">
      <c r="A286" s="13">
        <v>7</v>
      </c>
      <c r="B286" s="23">
        <v>246</v>
      </c>
      <c r="C286" s="26" t="s">
        <v>194</v>
      </c>
      <c r="D286" s="23" t="s">
        <v>136</v>
      </c>
      <c r="E286" s="6" t="s">
        <v>96</v>
      </c>
      <c r="F286" s="6" t="s">
        <v>61</v>
      </c>
      <c r="G286" s="6">
        <v>7</v>
      </c>
      <c r="H286" s="23">
        <v>33</v>
      </c>
      <c r="I286" s="24">
        <v>43863.013047337961</v>
      </c>
    </row>
    <row r="287" spans="1:9" x14ac:dyDescent="0.25">
      <c r="A287" s="13">
        <v>8</v>
      </c>
      <c r="B287" s="23">
        <v>213</v>
      </c>
      <c r="C287" s="26" t="s">
        <v>195</v>
      </c>
      <c r="D287" s="23" t="s">
        <v>193</v>
      </c>
      <c r="E287" s="6" t="s">
        <v>96</v>
      </c>
      <c r="F287" s="6" t="s">
        <v>61</v>
      </c>
      <c r="G287" s="6">
        <v>8</v>
      </c>
      <c r="H287" s="23">
        <v>50</v>
      </c>
      <c r="I287" s="24">
        <v>43863.015776504632</v>
      </c>
    </row>
    <row r="288" spans="1:9" x14ac:dyDescent="0.25">
      <c r="A288" s="13">
        <v>9</v>
      </c>
      <c r="B288" s="23">
        <v>309</v>
      </c>
      <c r="C288" s="26" t="s">
        <v>196</v>
      </c>
      <c r="D288" s="23">
        <v>0</v>
      </c>
      <c r="E288" s="6" t="s">
        <v>96</v>
      </c>
      <c r="F288" s="6" t="s">
        <v>61</v>
      </c>
      <c r="G288" s="6">
        <v>9</v>
      </c>
      <c r="H288" s="23">
        <v>51</v>
      </c>
      <c r="I288" s="24">
        <v>43863.015879050923</v>
      </c>
    </row>
    <row r="289" spans="1:9" x14ac:dyDescent="0.25">
      <c r="A289" s="13">
        <v>10</v>
      </c>
      <c r="B289" s="23">
        <v>209</v>
      </c>
      <c r="C289" s="26" t="s">
        <v>197</v>
      </c>
      <c r="D289" s="23" t="s">
        <v>198</v>
      </c>
      <c r="E289" s="6" t="s">
        <v>96</v>
      </c>
      <c r="F289" s="6" t="s">
        <v>61</v>
      </c>
      <c r="G289" s="6">
        <v>10</v>
      </c>
      <c r="H289" s="23">
        <v>56</v>
      </c>
      <c r="I289" s="24">
        <v>43863.016680555556</v>
      </c>
    </row>
    <row r="290" spans="1:9" x14ac:dyDescent="0.25">
      <c r="A290" s="13">
        <v>11</v>
      </c>
      <c r="B290" s="23">
        <v>270</v>
      </c>
      <c r="C290" s="26" t="s">
        <v>199</v>
      </c>
      <c r="D290" s="23" t="s">
        <v>200</v>
      </c>
      <c r="E290" s="6" t="s">
        <v>96</v>
      </c>
      <c r="F290" s="6" t="s">
        <v>61</v>
      </c>
      <c r="G290" s="6">
        <v>11</v>
      </c>
      <c r="H290" s="23">
        <v>57</v>
      </c>
      <c r="I290" s="24">
        <v>43863.016844907404</v>
      </c>
    </row>
    <row r="291" spans="1:9" x14ac:dyDescent="0.25">
      <c r="A291" s="13"/>
      <c r="B291" s="3"/>
      <c r="C291" s="13"/>
      <c r="D291" s="13"/>
      <c r="E291" s="13"/>
      <c r="F291" s="13"/>
      <c r="G291" s="13"/>
      <c r="H291" s="13"/>
      <c r="I291" s="13"/>
    </row>
    <row r="292" spans="1:9" x14ac:dyDescent="0.25">
      <c r="A292" s="15"/>
      <c r="B292" s="12" t="s">
        <v>33</v>
      </c>
      <c r="C292" s="11"/>
      <c r="D292" s="11"/>
      <c r="E292" s="11"/>
      <c r="F292" s="11"/>
      <c r="G292" s="11"/>
      <c r="H292" s="11"/>
      <c r="I292" s="13"/>
    </row>
    <row r="293" spans="1:9" x14ac:dyDescent="0.25">
      <c r="A293" s="11" t="s">
        <v>1</v>
      </c>
      <c r="B293" s="4" t="s">
        <v>4</v>
      </c>
      <c r="C293" s="5" t="s">
        <v>2</v>
      </c>
      <c r="D293" s="4" t="s">
        <v>5</v>
      </c>
      <c r="E293" s="4" t="s">
        <v>6</v>
      </c>
      <c r="F293" s="4" t="s">
        <v>7</v>
      </c>
      <c r="G293" s="4" t="s">
        <v>8</v>
      </c>
      <c r="H293" s="4" t="s">
        <v>9</v>
      </c>
      <c r="I293" s="4" t="s">
        <v>10</v>
      </c>
    </row>
    <row r="294" spans="1:9" x14ac:dyDescent="0.25">
      <c r="A294" s="13">
        <v>1</v>
      </c>
      <c r="B294" s="23">
        <v>210</v>
      </c>
      <c r="C294" s="27" t="s">
        <v>201</v>
      </c>
      <c r="D294" s="23" t="s">
        <v>202</v>
      </c>
      <c r="E294" s="6" t="s">
        <v>97</v>
      </c>
      <c r="F294" s="6" t="s">
        <v>45</v>
      </c>
      <c r="G294" s="6">
        <v>1</v>
      </c>
      <c r="H294" s="23">
        <v>4</v>
      </c>
      <c r="I294" s="24">
        <v>43863.013022916668</v>
      </c>
    </row>
    <row r="295" spans="1:9" x14ac:dyDescent="0.25">
      <c r="A295" s="13">
        <v>2</v>
      </c>
      <c r="B295" s="23">
        <v>239</v>
      </c>
      <c r="C295" s="27" t="s">
        <v>203</v>
      </c>
      <c r="D295" s="23">
        <v>0</v>
      </c>
      <c r="E295" s="6" t="s">
        <v>97</v>
      </c>
      <c r="F295" s="6" t="s">
        <v>45</v>
      </c>
      <c r="G295" s="6">
        <v>2</v>
      </c>
      <c r="H295" s="23">
        <v>11</v>
      </c>
      <c r="I295" s="24">
        <v>43863.013915740739</v>
      </c>
    </row>
    <row r="296" spans="1:9" x14ac:dyDescent="0.25">
      <c r="A296" s="13">
        <v>3</v>
      </c>
      <c r="B296" s="23">
        <v>208</v>
      </c>
      <c r="C296" s="27" t="s">
        <v>204</v>
      </c>
      <c r="D296" s="23" t="s">
        <v>198</v>
      </c>
      <c r="E296" s="6" t="s">
        <v>97</v>
      </c>
      <c r="F296" s="6" t="s">
        <v>45</v>
      </c>
      <c r="G296" s="6">
        <v>3</v>
      </c>
      <c r="H296" s="23">
        <v>14</v>
      </c>
      <c r="I296" s="24">
        <v>43863.01493946759</v>
      </c>
    </row>
    <row r="297" spans="1:9" x14ac:dyDescent="0.25">
      <c r="A297" s="13">
        <v>4</v>
      </c>
      <c r="B297" s="23">
        <v>307</v>
      </c>
      <c r="C297" s="27" t="s">
        <v>205</v>
      </c>
      <c r="D297" s="23">
        <v>0</v>
      </c>
      <c r="E297" s="6" t="s">
        <v>97</v>
      </c>
      <c r="F297" s="6" t="s">
        <v>45</v>
      </c>
      <c r="G297" s="6">
        <v>4</v>
      </c>
      <c r="H297" s="23">
        <v>16</v>
      </c>
      <c r="I297" s="24">
        <v>43863.01520347222</v>
      </c>
    </row>
    <row r="298" spans="1:9" x14ac:dyDescent="0.25">
      <c r="A298" s="13">
        <v>5</v>
      </c>
      <c r="B298" s="23">
        <v>311</v>
      </c>
      <c r="C298" s="27" t="s">
        <v>143</v>
      </c>
      <c r="D298" s="23" t="s">
        <v>206</v>
      </c>
      <c r="E298" s="6" t="s">
        <v>97</v>
      </c>
      <c r="F298" s="6" t="s">
        <v>45</v>
      </c>
      <c r="G298" s="6">
        <v>5</v>
      </c>
      <c r="H298" s="23">
        <v>22</v>
      </c>
      <c r="I298" s="24">
        <v>43863.016251157409</v>
      </c>
    </row>
    <row r="299" spans="1:9" x14ac:dyDescent="0.25">
      <c r="A299" s="13">
        <v>6</v>
      </c>
      <c r="B299" s="23">
        <v>275</v>
      </c>
      <c r="C299" s="27" t="s">
        <v>207</v>
      </c>
      <c r="D299" s="23">
        <v>0</v>
      </c>
      <c r="E299" s="6" t="s">
        <v>97</v>
      </c>
      <c r="F299" s="6" t="s">
        <v>45</v>
      </c>
      <c r="G299" s="6">
        <v>6</v>
      </c>
      <c r="H299" s="23">
        <v>30</v>
      </c>
      <c r="I299" s="24">
        <v>43863.017812962964</v>
      </c>
    </row>
    <row r="300" spans="1:9" x14ac:dyDescent="0.25">
      <c r="A300" s="13"/>
      <c r="B300" s="3"/>
      <c r="C300" s="13"/>
      <c r="D300" s="13"/>
      <c r="E300" s="13"/>
      <c r="F300" s="13"/>
      <c r="G300" s="13"/>
      <c r="H300" s="13"/>
      <c r="I300" s="13"/>
    </row>
    <row r="301" spans="1:9" x14ac:dyDescent="0.25">
      <c r="A301" s="13"/>
      <c r="B301" s="12" t="s">
        <v>18</v>
      </c>
      <c r="C301" s="11"/>
      <c r="D301" s="11"/>
      <c r="E301" s="11"/>
      <c r="F301" s="11"/>
      <c r="G301" s="11"/>
      <c r="H301" s="11"/>
      <c r="I301" s="13"/>
    </row>
    <row r="302" spans="1:9" x14ac:dyDescent="0.25">
      <c r="A302" s="15" t="s">
        <v>1</v>
      </c>
      <c r="B302" s="4" t="s">
        <v>4</v>
      </c>
      <c r="C302" s="5" t="s">
        <v>2</v>
      </c>
      <c r="D302" s="4" t="s">
        <v>5</v>
      </c>
      <c r="E302" s="4" t="s">
        <v>6</v>
      </c>
      <c r="F302" s="4" t="s">
        <v>7</v>
      </c>
      <c r="G302" s="4" t="s">
        <v>8</v>
      </c>
      <c r="H302" s="4" t="s">
        <v>9</v>
      </c>
      <c r="I302" s="4" t="s">
        <v>10</v>
      </c>
    </row>
    <row r="303" spans="1:9" x14ac:dyDescent="0.25">
      <c r="A303" s="13">
        <v>1</v>
      </c>
      <c r="B303" s="23">
        <v>264</v>
      </c>
      <c r="C303" s="26" t="s">
        <v>208</v>
      </c>
      <c r="D303" s="23" t="s">
        <v>188</v>
      </c>
      <c r="E303" s="6" t="s">
        <v>96</v>
      </c>
      <c r="F303" s="6" t="s">
        <v>42</v>
      </c>
      <c r="G303" s="6">
        <v>1</v>
      </c>
      <c r="H303" s="23">
        <v>4</v>
      </c>
      <c r="I303" s="24">
        <v>43863.010387499999</v>
      </c>
    </row>
    <row r="304" spans="1:9" x14ac:dyDescent="0.25">
      <c r="A304" s="13">
        <v>2</v>
      </c>
      <c r="B304" s="23">
        <v>291</v>
      </c>
      <c r="C304" s="26" t="s">
        <v>102</v>
      </c>
      <c r="D304" s="23" t="s">
        <v>173</v>
      </c>
      <c r="E304" s="6" t="s">
        <v>96</v>
      </c>
      <c r="F304" s="6" t="s">
        <v>42</v>
      </c>
      <c r="G304" s="6">
        <v>2</v>
      </c>
      <c r="H304" s="23">
        <v>6</v>
      </c>
      <c r="I304" s="24">
        <v>43863.010608680554</v>
      </c>
    </row>
    <row r="305" spans="1:9" x14ac:dyDescent="0.25">
      <c r="A305" s="13">
        <v>3</v>
      </c>
      <c r="B305" s="23">
        <v>303</v>
      </c>
      <c r="C305" s="26" t="s">
        <v>209</v>
      </c>
      <c r="D305" s="23" t="s">
        <v>188</v>
      </c>
      <c r="E305" s="6" t="s">
        <v>96</v>
      </c>
      <c r="F305" s="6" t="s">
        <v>42</v>
      </c>
      <c r="G305" s="6">
        <v>3</v>
      </c>
      <c r="H305" s="23">
        <v>16</v>
      </c>
      <c r="I305" s="24">
        <v>43863.011508333337</v>
      </c>
    </row>
    <row r="306" spans="1:9" x14ac:dyDescent="0.25">
      <c r="A306" s="13">
        <v>4</v>
      </c>
      <c r="B306" s="23">
        <v>234</v>
      </c>
      <c r="C306" s="26" t="s">
        <v>210</v>
      </c>
      <c r="D306" s="23" t="s">
        <v>99</v>
      </c>
      <c r="E306" s="6" t="s">
        <v>96</v>
      </c>
      <c r="F306" s="6" t="s">
        <v>42</v>
      </c>
      <c r="G306" s="6">
        <v>4</v>
      </c>
      <c r="H306" s="23">
        <v>26</v>
      </c>
      <c r="I306" s="24">
        <v>43863.012356134263</v>
      </c>
    </row>
    <row r="307" spans="1:9" x14ac:dyDescent="0.25">
      <c r="A307" s="13">
        <v>5</v>
      </c>
      <c r="B307" s="23">
        <v>223</v>
      </c>
      <c r="C307" s="26" t="s">
        <v>211</v>
      </c>
      <c r="D307" s="23" t="s">
        <v>99</v>
      </c>
      <c r="E307" s="6" t="s">
        <v>96</v>
      </c>
      <c r="F307" s="6" t="s">
        <v>42</v>
      </c>
      <c r="G307" s="6">
        <v>5</v>
      </c>
      <c r="H307" s="23">
        <v>42</v>
      </c>
      <c r="I307" s="24">
        <v>1.4351851851851893E-2</v>
      </c>
    </row>
    <row r="308" spans="1:9" x14ac:dyDescent="0.25">
      <c r="A308" s="13">
        <v>6</v>
      </c>
      <c r="B308" s="23">
        <v>201</v>
      </c>
      <c r="C308" s="26" t="s">
        <v>127</v>
      </c>
      <c r="D308" s="23" t="s">
        <v>175</v>
      </c>
      <c r="E308" s="6" t="s">
        <v>96</v>
      </c>
      <c r="F308" s="6" t="s">
        <v>42</v>
      </c>
      <c r="G308" s="6">
        <v>6</v>
      </c>
      <c r="H308" s="23">
        <v>49</v>
      </c>
      <c r="I308" s="24">
        <v>43863.015593518518</v>
      </c>
    </row>
    <row r="309" spans="1:9" x14ac:dyDescent="0.25">
      <c r="A309" s="13">
        <v>7</v>
      </c>
      <c r="B309" s="23">
        <v>266</v>
      </c>
      <c r="C309" s="26" t="s">
        <v>212</v>
      </c>
      <c r="D309" s="23" t="s">
        <v>213</v>
      </c>
      <c r="E309" s="6" t="s">
        <v>96</v>
      </c>
      <c r="F309" s="6" t="s">
        <v>42</v>
      </c>
      <c r="G309" s="6">
        <v>7</v>
      </c>
      <c r="H309" s="23">
        <v>53</v>
      </c>
      <c r="I309" s="24">
        <v>43863.016319328701</v>
      </c>
    </row>
    <row r="310" spans="1:9" x14ac:dyDescent="0.25">
      <c r="A310" s="13">
        <v>8</v>
      </c>
      <c r="B310" s="23">
        <v>211</v>
      </c>
      <c r="C310" s="26" t="s">
        <v>214</v>
      </c>
      <c r="D310" s="23" t="s">
        <v>198</v>
      </c>
      <c r="E310" s="6" t="s">
        <v>96</v>
      </c>
      <c r="F310" s="6" t="s">
        <v>42</v>
      </c>
      <c r="G310" s="6">
        <v>8</v>
      </c>
      <c r="H310" s="23">
        <v>64</v>
      </c>
      <c r="I310" s="24">
        <v>43863.019525810188</v>
      </c>
    </row>
    <row r="311" spans="1:9" x14ac:dyDescent="0.25">
      <c r="A311" s="13"/>
      <c r="B311" s="3"/>
      <c r="C311" s="13"/>
      <c r="D311" s="13"/>
      <c r="E311" s="13"/>
      <c r="F311" s="13"/>
      <c r="G311" s="13"/>
      <c r="H311" s="13"/>
      <c r="I311" s="13"/>
    </row>
    <row r="312" spans="1:9" x14ac:dyDescent="0.25">
      <c r="A312" s="13"/>
      <c r="B312" s="16" t="s">
        <v>34</v>
      </c>
      <c r="C312" s="17"/>
      <c r="D312" s="17"/>
      <c r="E312" s="17"/>
      <c r="F312" s="17"/>
      <c r="G312" s="17"/>
      <c r="H312" s="17"/>
      <c r="I312" s="13"/>
    </row>
    <row r="313" spans="1:9" x14ac:dyDescent="0.25">
      <c r="A313" s="15" t="s">
        <v>1</v>
      </c>
      <c r="B313" s="4" t="s">
        <v>4</v>
      </c>
      <c r="C313" s="5" t="s">
        <v>2</v>
      </c>
      <c r="D313" s="4" t="s">
        <v>5</v>
      </c>
      <c r="E313" s="4" t="s">
        <v>6</v>
      </c>
      <c r="F313" s="4" t="s">
        <v>7</v>
      </c>
      <c r="G313" s="4" t="s">
        <v>8</v>
      </c>
      <c r="H313" s="4" t="s">
        <v>9</v>
      </c>
      <c r="I313" s="4" t="s">
        <v>10</v>
      </c>
    </row>
    <row r="314" spans="1:9" x14ac:dyDescent="0.25">
      <c r="A314" s="13">
        <v>1</v>
      </c>
      <c r="B314" s="23">
        <v>276</v>
      </c>
      <c r="C314" s="27" t="s">
        <v>215</v>
      </c>
      <c r="D314" s="23" t="s">
        <v>216</v>
      </c>
      <c r="E314" s="6" t="s">
        <v>97</v>
      </c>
      <c r="F314" s="6" t="s">
        <v>63</v>
      </c>
      <c r="G314" s="6">
        <v>1</v>
      </c>
      <c r="H314" s="23">
        <v>12</v>
      </c>
      <c r="I314" s="24">
        <v>43863.014625462965</v>
      </c>
    </row>
    <row r="315" spans="1:9" x14ac:dyDescent="0.25">
      <c r="A315" s="13">
        <v>2</v>
      </c>
      <c r="B315" s="23">
        <v>254</v>
      </c>
      <c r="C315" s="27" t="s">
        <v>144</v>
      </c>
      <c r="D315" s="23">
        <v>0</v>
      </c>
      <c r="E315" s="6" t="s">
        <v>97</v>
      </c>
      <c r="F315" s="6" t="s">
        <v>63</v>
      </c>
      <c r="G315" s="6">
        <v>2</v>
      </c>
      <c r="H315" s="23">
        <v>25</v>
      </c>
      <c r="I315" s="24">
        <v>43863.016935185187</v>
      </c>
    </row>
    <row r="316" spans="1:9" x14ac:dyDescent="0.25">
      <c r="A316" s="13">
        <v>3</v>
      </c>
      <c r="B316" s="23">
        <v>258</v>
      </c>
      <c r="C316" s="27" t="s">
        <v>217</v>
      </c>
      <c r="D316" s="23" t="s">
        <v>218</v>
      </c>
      <c r="E316" s="6" t="s">
        <v>97</v>
      </c>
      <c r="F316" s="6" t="s">
        <v>63</v>
      </c>
      <c r="G316" s="6">
        <v>3</v>
      </c>
      <c r="H316" s="23">
        <v>26</v>
      </c>
      <c r="I316" s="24">
        <v>43863.017062615741</v>
      </c>
    </row>
    <row r="317" spans="1:9" x14ac:dyDescent="0.25">
      <c r="A317" s="13"/>
      <c r="B317" s="3"/>
      <c r="C317" s="18"/>
      <c r="D317" s="18"/>
      <c r="E317" s="18"/>
      <c r="F317" s="18"/>
      <c r="G317" s="18"/>
      <c r="H317" s="18"/>
      <c r="I317" s="13"/>
    </row>
    <row r="318" spans="1:9" x14ac:dyDescent="0.25">
      <c r="A318" s="13"/>
      <c r="B318" s="16" t="s">
        <v>20</v>
      </c>
      <c r="C318" s="17"/>
      <c r="D318" s="17"/>
      <c r="E318" s="17"/>
      <c r="F318" s="17"/>
      <c r="G318" s="17"/>
      <c r="H318" s="17"/>
      <c r="I318" s="13"/>
    </row>
    <row r="319" spans="1:9" x14ac:dyDescent="0.25">
      <c r="A319" s="15" t="s">
        <v>1</v>
      </c>
      <c r="B319" s="4" t="s">
        <v>4</v>
      </c>
      <c r="C319" s="5" t="s">
        <v>2</v>
      </c>
      <c r="D319" s="4" t="s">
        <v>5</v>
      </c>
      <c r="E319" s="4" t="s">
        <v>6</v>
      </c>
      <c r="F319" s="4" t="s">
        <v>7</v>
      </c>
      <c r="G319" s="4" t="s">
        <v>8</v>
      </c>
      <c r="H319" s="4" t="s">
        <v>9</v>
      </c>
      <c r="I319" s="4" t="s">
        <v>10</v>
      </c>
    </row>
    <row r="320" spans="1:9" x14ac:dyDescent="0.25">
      <c r="A320" s="13">
        <v>1</v>
      </c>
      <c r="B320" s="23">
        <v>287</v>
      </c>
      <c r="C320" s="26" t="s">
        <v>219</v>
      </c>
      <c r="D320" s="23" t="s">
        <v>173</v>
      </c>
      <c r="E320" s="6" t="s">
        <v>96</v>
      </c>
      <c r="F320" s="6" t="s">
        <v>41</v>
      </c>
      <c r="G320" s="6">
        <v>1</v>
      </c>
      <c r="H320" s="23">
        <v>3</v>
      </c>
      <c r="I320" s="24">
        <v>43863.010220717595</v>
      </c>
    </row>
    <row r="321" spans="1:9" x14ac:dyDescent="0.25">
      <c r="A321" s="13">
        <v>2</v>
      </c>
      <c r="B321" s="23">
        <v>285</v>
      </c>
      <c r="C321" s="26" t="s">
        <v>62</v>
      </c>
      <c r="D321" s="23" t="s">
        <v>173</v>
      </c>
      <c r="E321" s="6" t="s">
        <v>96</v>
      </c>
      <c r="F321" s="6" t="s">
        <v>41</v>
      </c>
      <c r="G321" s="6">
        <v>2</v>
      </c>
      <c r="H321" s="23">
        <v>10</v>
      </c>
      <c r="I321" s="24">
        <v>43863.011055787036</v>
      </c>
    </row>
    <row r="322" spans="1:9" x14ac:dyDescent="0.25">
      <c r="A322" s="13">
        <v>3</v>
      </c>
      <c r="B322" s="23">
        <v>312</v>
      </c>
      <c r="C322" s="26" t="s">
        <v>220</v>
      </c>
      <c r="D322" s="23" t="s">
        <v>89</v>
      </c>
      <c r="E322" s="6" t="s">
        <v>96</v>
      </c>
      <c r="F322" s="6" t="s">
        <v>41</v>
      </c>
      <c r="G322" s="6">
        <v>3</v>
      </c>
      <c r="H322" s="23">
        <v>13</v>
      </c>
      <c r="I322" s="24">
        <v>43863.011252314813</v>
      </c>
    </row>
    <row r="323" spans="1:9" x14ac:dyDescent="0.25">
      <c r="A323" s="13">
        <v>4</v>
      </c>
      <c r="B323" s="23">
        <v>284</v>
      </c>
      <c r="C323" s="26" t="s">
        <v>221</v>
      </c>
      <c r="D323" s="23" t="s">
        <v>173</v>
      </c>
      <c r="E323" s="6" t="s">
        <v>96</v>
      </c>
      <c r="F323" s="6" t="s">
        <v>41</v>
      </c>
      <c r="G323" s="6">
        <v>4</v>
      </c>
      <c r="H323" s="23">
        <v>23</v>
      </c>
      <c r="I323" s="24">
        <v>43863.011979861112</v>
      </c>
    </row>
    <row r="324" spans="1:9" x14ac:dyDescent="0.25">
      <c r="A324" s="13">
        <v>5</v>
      </c>
      <c r="B324" s="23">
        <v>205</v>
      </c>
      <c r="C324" s="26" t="s">
        <v>130</v>
      </c>
      <c r="D324" s="23" t="s">
        <v>175</v>
      </c>
      <c r="E324" s="6" t="s">
        <v>96</v>
      </c>
      <c r="F324" s="6" t="s">
        <v>41</v>
      </c>
      <c r="G324" s="6">
        <v>5</v>
      </c>
      <c r="H324" s="23">
        <v>25</v>
      </c>
      <c r="I324" s="24">
        <v>43863.012238425923</v>
      </c>
    </row>
    <row r="325" spans="1:9" x14ac:dyDescent="0.25">
      <c r="A325" s="13">
        <v>6</v>
      </c>
      <c r="B325" s="23">
        <v>301</v>
      </c>
      <c r="C325" s="26" t="s">
        <v>222</v>
      </c>
      <c r="D325" s="23">
        <v>0</v>
      </c>
      <c r="E325" s="6" t="s">
        <v>96</v>
      </c>
      <c r="F325" s="6" t="s">
        <v>41</v>
      </c>
      <c r="G325" s="6">
        <v>6</v>
      </c>
      <c r="H325" s="23">
        <v>32</v>
      </c>
      <c r="I325" s="24">
        <v>43863.012985185182</v>
      </c>
    </row>
    <row r="326" spans="1:9" x14ac:dyDescent="0.25">
      <c r="A326" s="13">
        <v>7</v>
      </c>
      <c r="B326" s="23">
        <v>238</v>
      </c>
      <c r="C326" s="26" t="s">
        <v>223</v>
      </c>
      <c r="D326" s="23" t="s">
        <v>224</v>
      </c>
      <c r="E326" s="6" t="s">
        <v>96</v>
      </c>
      <c r="F326" s="6" t="s">
        <v>41</v>
      </c>
      <c r="G326" s="6">
        <v>7</v>
      </c>
      <c r="H326" s="23">
        <v>48</v>
      </c>
      <c r="I326" s="24">
        <v>43863.015369328707</v>
      </c>
    </row>
    <row r="327" spans="1:9" x14ac:dyDescent="0.25">
      <c r="A327" s="13">
        <v>8</v>
      </c>
      <c r="B327" s="23">
        <v>222</v>
      </c>
      <c r="C327" s="26" t="s">
        <v>156</v>
      </c>
      <c r="D327" s="23" t="s">
        <v>99</v>
      </c>
      <c r="E327" s="6" t="s">
        <v>96</v>
      </c>
      <c r="F327" s="6" t="s">
        <v>41</v>
      </c>
      <c r="G327" s="6">
        <v>8</v>
      </c>
      <c r="H327" s="23">
        <v>60</v>
      </c>
      <c r="I327" s="24">
        <v>43863.017455324072</v>
      </c>
    </row>
    <row r="328" spans="1:9" x14ac:dyDescent="0.25">
      <c r="A328" s="13">
        <v>9</v>
      </c>
      <c r="B328" s="23">
        <v>235</v>
      </c>
      <c r="C328" s="26" t="s">
        <v>225</v>
      </c>
      <c r="D328" s="23" t="s">
        <v>99</v>
      </c>
      <c r="E328" s="6" t="s">
        <v>96</v>
      </c>
      <c r="F328" s="6" t="s">
        <v>41</v>
      </c>
      <c r="G328" s="6">
        <v>9</v>
      </c>
      <c r="H328" s="23">
        <v>65</v>
      </c>
      <c r="I328" s="24">
        <v>43863.023238078706</v>
      </c>
    </row>
    <row r="329" spans="1:9" x14ac:dyDescent="0.25">
      <c r="A329" s="13"/>
      <c r="B329" s="3"/>
      <c r="C329" s="18"/>
      <c r="D329" s="18"/>
      <c r="E329" s="18"/>
      <c r="F329" s="18"/>
      <c r="G329" s="18"/>
      <c r="H329" s="18"/>
      <c r="I329" s="13"/>
    </row>
    <row r="330" spans="1:9" x14ac:dyDescent="0.25">
      <c r="A330" s="18"/>
      <c r="B330" s="16" t="s">
        <v>19</v>
      </c>
      <c r="C330" s="17"/>
      <c r="D330" s="17"/>
      <c r="E330" s="17"/>
      <c r="F330" s="17"/>
      <c r="G330" s="17"/>
      <c r="H330" s="17"/>
      <c r="I330" s="18"/>
    </row>
    <row r="331" spans="1:9" x14ac:dyDescent="0.25">
      <c r="A331" s="19" t="s">
        <v>1</v>
      </c>
      <c r="B331" s="4" t="s">
        <v>4</v>
      </c>
      <c r="C331" s="5" t="s">
        <v>2</v>
      </c>
      <c r="D331" s="4" t="s">
        <v>5</v>
      </c>
      <c r="E331" s="4" t="s">
        <v>6</v>
      </c>
      <c r="F331" s="4" t="s">
        <v>7</v>
      </c>
      <c r="G331" s="4" t="s">
        <v>8</v>
      </c>
      <c r="H331" s="4" t="s">
        <v>9</v>
      </c>
      <c r="I331" s="4" t="s">
        <v>10</v>
      </c>
    </row>
    <row r="332" spans="1:9" x14ac:dyDescent="0.25">
      <c r="A332" s="18">
        <v>1</v>
      </c>
      <c r="B332" s="23">
        <v>220</v>
      </c>
      <c r="C332" s="27" t="s">
        <v>145</v>
      </c>
      <c r="D332" s="23" t="s">
        <v>99</v>
      </c>
      <c r="E332" s="6" t="s">
        <v>97</v>
      </c>
      <c r="F332" s="6" t="s">
        <v>64</v>
      </c>
      <c r="G332" s="6">
        <v>1</v>
      </c>
      <c r="H332" s="23">
        <v>13</v>
      </c>
      <c r="I332" s="24">
        <v>43863.014875347224</v>
      </c>
    </row>
    <row r="333" spans="1:9" x14ac:dyDescent="0.25">
      <c r="A333" s="18">
        <v>2</v>
      </c>
      <c r="B333" s="23">
        <v>215</v>
      </c>
      <c r="C333" s="27" t="s">
        <v>146</v>
      </c>
      <c r="D333" s="23" t="s">
        <v>228</v>
      </c>
      <c r="E333" s="6" t="s">
        <v>97</v>
      </c>
      <c r="F333" s="6" t="s">
        <v>64</v>
      </c>
      <c r="G333" s="6">
        <v>2</v>
      </c>
      <c r="H333" s="23">
        <v>17</v>
      </c>
      <c r="I333" s="24">
        <v>43863.015309027774</v>
      </c>
    </row>
    <row r="334" spans="1:9" x14ac:dyDescent="0.25">
      <c r="A334" s="18">
        <v>3</v>
      </c>
      <c r="B334" s="23">
        <v>260</v>
      </c>
      <c r="C334" s="27" t="s">
        <v>229</v>
      </c>
      <c r="D334" s="23" t="s">
        <v>230</v>
      </c>
      <c r="E334" s="6" t="s">
        <v>97</v>
      </c>
      <c r="F334" s="6" t="s">
        <v>64</v>
      </c>
      <c r="G334" s="6">
        <v>3</v>
      </c>
      <c r="H334" s="23">
        <v>29</v>
      </c>
      <c r="I334" s="24">
        <v>43863.017634837961</v>
      </c>
    </row>
    <row r="335" spans="1:9" x14ac:dyDescent="0.25">
      <c r="A335" s="18"/>
      <c r="B335" s="20"/>
      <c r="C335" s="18"/>
      <c r="D335" s="18"/>
      <c r="E335" s="18"/>
      <c r="F335" s="18"/>
      <c r="G335" s="18"/>
      <c r="H335" s="18"/>
      <c r="I335" s="18"/>
    </row>
    <row r="336" spans="1:9" x14ac:dyDescent="0.25">
      <c r="A336" s="18"/>
      <c r="B336" s="16" t="s">
        <v>22</v>
      </c>
      <c r="C336" s="17"/>
      <c r="D336" s="17"/>
      <c r="E336" s="17"/>
      <c r="F336" s="17"/>
      <c r="G336" s="17"/>
      <c r="H336" s="17"/>
      <c r="I336" s="18"/>
    </row>
    <row r="337" spans="1:9" x14ac:dyDescent="0.25">
      <c r="A337" s="19" t="s">
        <v>1</v>
      </c>
      <c r="B337" s="4" t="s">
        <v>4</v>
      </c>
      <c r="C337" s="5" t="s">
        <v>2</v>
      </c>
      <c r="D337" s="4" t="s">
        <v>5</v>
      </c>
      <c r="E337" s="4" t="s">
        <v>6</v>
      </c>
      <c r="F337" s="4" t="s">
        <v>7</v>
      </c>
      <c r="G337" s="4" t="s">
        <v>8</v>
      </c>
      <c r="H337" s="4" t="s">
        <v>9</v>
      </c>
      <c r="I337" s="4" t="s">
        <v>10</v>
      </c>
    </row>
    <row r="338" spans="1:9" x14ac:dyDescent="0.25">
      <c r="A338" s="18">
        <v>1</v>
      </c>
      <c r="B338" s="23">
        <v>293</v>
      </c>
      <c r="C338" s="26" t="s">
        <v>40</v>
      </c>
      <c r="D338" s="23" t="s">
        <v>173</v>
      </c>
      <c r="E338" s="6" t="s">
        <v>96</v>
      </c>
      <c r="F338" s="6" t="s">
        <v>39</v>
      </c>
      <c r="G338" s="6">
        <v>1</v>
      </c>
      <c r="H338" s="23">
        <v>15</v>
      </c>
      <c r="I338" s="24">
        <v>43863.011430439816</v>
      </c>
    </row>
    <row r="339" spans="1:9" x14ac:dyDescent="0.25">
      <c r="A339" s="18">
        <v>2</v>
      </c>
      <c r="B339" s="23">
        <v>243</v>
      </c>
      <c r="C339" s="26" t="s">
        <v>157</v>
      </c>
      <c r="D339" s="23">
        <v>0</v>
      </c>
      <c r="E339" s="6" t="s">
        <v>96</v>
      </c>
      <c r="F339" s="6" t="s">
        <v>39</v>
      </c>
      <c r="G339" s="6">
        <v>2</v>
      </c>
      <c r="H339" s="23">
        <v>31</v>
      </c>
      <c r="I339" s="24">
        <v>43863.012963310182</v>
      </c>
    </row>
    <row r="340" spans="1:9" x14ac:dyDescent="0.25">
      <c r="A340" s="18">
        <v>3</v>
      </c>
      <c r="B340" s="23">
        <v>278</v>
      </c>
      <c r="C340" s="26" t="s">
        <v>231</v>
      </c>
      <c r="D340" s="23" t="s">
        <v>173</v>
      </c>
      <c r="E340" s="6" t="s">
        <v>96</v>
      </c>
      <c r="F340" s="6" t="s">
        <v>39</v>
      </c>
      <c r="G340" s="6">
        <v>3</v>
      </c>
      <c r="H340" s="23">
        <v>35</v>
      </c>
      <c r="I340" s="24">
        <v>43863.013111458335</v>
      </c>
    </row>
    <row r="341" spans="1:9" x14ac:dyDescent="0.25">
      <c r="A341" s="18"/>
      <c r="B341" s="6"/>
      <c r="C341" s="7"/>
      <c r="D341" s="6"/>
      <c r="E341" s="6"/>
      <c r="F341" s="6"/>
      <c r="G341" s="6"/>
      <c r="H341" s="6"/>
      <c r="I341" s="8"/>
    </row>
    <row r="342" spans="1:9" x14ac:dyDescent="0.25">
      <c r="A342" s="18"/>
      <c r="B342" s="16" t="s">
        <v>21</v>
      </c>
      <c r="C342" s="17"/>
      <c r="D342" s="17"/>
      <c r="E342" s="17"/>
      <c r="F342" s="17"/>
      <c r="G342" s="17"/>
      <c r="H342" s="17"/>
      <c r="I342" s="18"/>
    </row>
    <row r="343" spans="1:9" x14ac:dyDescent="0.25">
      <c r="A343" s="19" t="s">
        <v>1</v>
      </c>
      <c r="B343" s="4" t="s">
        <v>4</v>
      </c>
      <c r="C343" s="5" t="s">
        <v>2</v>
      </c>
      <c r="D343" s="4" t="s">
        <v>5</v>
      </c>
      <c r="E343" s="4" t="s">
        <v>6</v>
      </c>
      <c r="F343" s="4" t="s">
        <v>7</v>
      </c>
      <c r="G343" s="4" t="s">
        <v>8</v>
      </c>
      <c r="H343" s="4" t="s">
        <v>9</v>
      </c>
      <c r="I343" s="4" t="s">
        <v>10</v>
      </c>
    </row>
    <row r="344" spans="1:9" x14ac:dyDescent="0.25">
      <c r="A344" s="18">
        <v>1</v>
      </c>
      <c r="B344" s="23">
        <v>282</v>
      </c>
      <c r="C344" s="27" t="s">
        <v>115</v>
      </c>
      <c r="D344" s="23" t="s">
        <v>173</v>
      </c>
      <c r="E344" s="6" t="s">
        <v>97</v>
      </c>
      <c r="F344" s="6" t="s">
        <v>67</v>
      </c>
      <c r="G344" s="6">
        <v>1</v>
      </c>
      <c r="H344" s="23">
        <v>7</v>
      </c>
      <c r="I344" s="24">
        <v>43863.013207175929</v>
      </c>
    </row>
    <row r="345" spans="1:9" x14ac:dyDescent="0.25">
      <c r="A345" s="18">
        <v>2</v>
      </c>
      <c r="B345" s="23">
        <v>236</v>
      </c>
      <c r="C345" s="27" t="s">
        <v>226</v>
      </c>
      <c r="D345" s="23" t="s">
        <v>193</v>
      </c>
      <c r="E345" s="6" t="s">
        <v>97</v>
      </c>
      <c r="F345" s="6" t="s">
        <v>67</v>
      </c>
      <c r="G345" s="6">
        <v>2</v>
      </c>
      <c r="H345" s="23">
        <v>24</v>
      </c>
      <c r="I345" s="24">
        <v>43863.016662499998</v>
      </c>
    </row>
    <row r="346" spans="1:9" x14ac:dyDescent="0.25">
      <c r="A346" s="18">
        <v>3</v>
      </c>
      <c r="B346" s="23">
        <v>302</v>
      </c>
      <c r="C346" s="27" t="s">
        <v>227</v>
      </c>
      <c r="D346" s="23">
        <v>0</v>
      </c>
      <c r="E346" s="6" t="s">
        <v>97</v>
      </c>
      <c r="F346" s="6" t="s">
        <v>67</v>
      </c>
      <c r="G346" s="6">
        <v>3</v>
      </c>
      <c r="H346" s="23">
        <v>28</v>
      </c>
      <c r="I346" s="24">
        <v>43863.017281018518</v>
      </c>
    </row>
    <row r="347" spans="1:9" x14ac:dyDescent="0.25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x14ac:dyDescent="0.25">
      <c r="A348" s="18"/>
      <c r="B348" s="16" t="s">
        <v>24</v>
      </c>
      <c r="C348" s="17"/>
      <c r="D348" s="17"/>
      <c r="E348" s="17"/>
      <c r="F348" s="17"/>
      <c r="G348" s="17"/>
      <c r="H348" s="17"/>
      <c r="I348" s="18"/>
    </row>
    <row r="349" spans="1:9" x14ac:dyDescent="0.25">
      <c r="A349" s="19" t="s">
        <v>1</v>
      </c>
      <c r="B349" s="4" t="s">
        <v>4</v>
      </c>
      <c r="C349" s="5" t="s">
        <v>2</v>
      </c>
      <c r="D349" s="4" t="s">
        <v>5</v>
      </c>
      <c r="E349" s="4" t="s">
        <v>6</v>
      </c>
      <c r="F349" s="4" t="s">
        <v>7</v>
      </c>
      <c r="G349" s="4" t="s">
        <v>8</v>
      </c>
      <c r="H349" s="4" t="s">
        <v>9</v>
      </c>
      <c r="I349" s="4" t="s">
        <v>10</v>
      </c>
    </row>
    <row r="350" spans="1:9" x14ac:dyDescent="0.25">
      <c r="A350" s="18">
        <v>1</v>
      </c>
      <c r="B350" s="23">
        <v>237</v>
      </c>
      <c r="C350" s="26" t="s">
        <v>232</v>
      </c>
      <c r="D350" s="23" t="s">
        <v>193</v>
      </c>
      <c r="E350" s="6" t="s">
        <v>96</v>
      </c>
      <c r="F350" s="6" t="s">
        <v>68</v>
      </c>
      <c r="G350" s="6">
        <v>1</v>
      </c>
      <c r="H350" s="23">
        <v>22</v>
      </c>
      <c r="I350" s="24">
        <v>43863.011882986109</v>
      </c>
    </row>
    <row r="351" spans="1:9" x14ac:dyDescent="0.25">
      <c r="A351" s="18">
        <v>2</v>
      </c>
      <c r="B351" s="23">
        <v>249</v>
      </c>
      <c r="C351" s="26" t="s">
        <v>233</v>
      </c>
      <c r="D351" s="23" t="s">
        <v>89</v>
      </c>
      <c r="E351" s="6" t="s">
        <v>96</v>
      </c>
      <c r="F351" s="6" t="s">
        <v>68</v>
      </c>
      <c r="G351" s="6">
        <v>2</v>
      </c>
      <c r="H351" s="23">
        <v>52</v>
      </c>
      <c r="I351" s="24">
        <v>43863.01604884259</v>
      </c>
    </row>
    <row r="352" spans="1:9" x14ac:dyDescent="0.25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x14ac:dyDescent="0.25">
      <c r="A353" s="18"/>
      <c r="B353" s="16" t="s">
        <v>23</v>
      </c>
      <c r="C353" s="17"/>
      <c r="D353" s="17"/>
      <c r="E353" s="17"/>
      <c r="F353" s="17"/>
      <c r="G353" s="17"/>
      <c r="H353" s="17"/>
      <c r="I353" s="18"/>
    </row>
    <row r="354" spans="1:9" x14ac:dyDescent="0.25">
      <c r="A354" s="19" t="s">
        <v>1</v>
      </c>
      <c r="B354" s="4" t="s">
        <v>4</v>
      </c>
      <c r="C354" s="5" t="s">
        <v>2</v>
      </c>
      <c r="D354" s="4" t="s">
        <v>5</v>
      </c>
      <c r="E354" s="4" t="s">
        <v>6</v>
      </c>
      <c r="F354" s="4" t="s">
        <v>7</v>
      </c>
      <c r="G354" s="4" t="s">
        <v>8</v>
      </c>
      <c r="H354" s="4" t="s">
        <v>9</v>
      </c>
      <c r="I354" s="4" t="s">
        <v>10</v>
      </c>
    </row>
    <row r="355" spans="1:9" x14ac:dyDescent="0.25">
      <c r="A355" s="18">
        <v>1</v>
      </c>
      <c r="B355" s="6">
        <v>280</v>
      </c>
      <c r="C355" s="28" t="s">
        <v>69</v>
      </c>
      <c r="D355" s="29" t="s">
        <v>173</v>
      </c>
      <c r="E355" s="6" t="s">
        <v>97</v>
      </c>
      <c r="F355" s="6" t="s">
        <v>70</v>
      </c>
      <c r="G355" s="6">
        <v>1</v>
      </c>
      <c r="H355" s="23">
        <v>19</v>
      </c>
      <c r="I355" s="24">
        <v>43863.016075810185</v>
      </c>
    </row>
    <row r="356" spans="1:9" x14ac:dyDescent="0.25">
      <c r="A356" s="18">
        <v>2</v>
      </c>
      <c r="B356" s="6">
        <v>265</v>
      </c>
      <c r="C356" s="28" t="s">
        <v>234</v>
      </c>
      <c r="D356" s="29" t="s">
        <v>213</v>
      </c>
      <c r="E356" s="6" t="s">
        <v>97</v>
      </c>
      <c r="F356" s="6" t="s">
        <v>70</v>
      </c>
      <c r="G356" s="6">
        <v>2</v>
      </c>
      <c r="H356" s="23">
        <v>21</v>
      </c>
      <c r="I356" s="24">
        <v>43863.016209606481</v>
      </c>
    </row>
    <row r="357" spans="1:9" x14ac:dyDescent="0.2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x14ac:dyDescent="0.25">
      <c r="A358" s="18"/>
      <c r="B358" s="16" t="s">
        <v>26</v>
      </c>
      <c r="C358" s="17"/>
      <c r="D358" s="17"/>
      <c r="E358" s="17"/>
      <c r="F358" s="17"/>
      <c r="G358" s="17"/>
      <c r="H358" s="17"/>
      <c r="I358" s="18"/>
    </row>
    <row r="359" spans="1:9" x14ac:dyDescent="0.25">
      <c r="A359" s="19" t="s">
        <v>1</v>
      </c>
      <c r="B359" s="4" t="s">
        <v>4</v>
      </c>
      <c r="C359" s="5" t="s">
        <v>2</v>
      </c>
      <c r="D359" s="4" t="s">
        <v>5</v>
      </c>
      <c r="E359" s="4" t="s">
        <v>6</v>
      </c>
      <c r="F359" s="4" t="s">
        <v>7</v>
      </c>
      <c r="G359" s="4" t="s">
        <v>8</v>
      </c>
      <c r="H359" s="4" t="s">
        <v>9</v>
      </c>
      <c r="I359" s="4" t="s">
        <v>10</v>
      </c>
    </row>
    <row r="360" spans="1:9" x14ac:dyDescent="0.25">
      <c r="A360" s="18">
        <v>1</v>
      </c>
      <c r="B360" s="23">
        <v>203</v>
      </c>
      <c r="C360" s="26" t="s">
        <v>235</v>
      </c>
      <c r="D360" s="23" t="s">
        <v>49</v>
      </c>
      <c r="E360" s="6" t="s">
        <v>96</v>
      </c>
      <c r="F360" s="6" t="s">
        <v>71</v>
      </c>
      <c r="G360" s="6">
        <v>1</v>
      </c>
      <c r="H360" s="23">
        <v>36</v>
      </c>
      <c r="I360" s="24">
        <v>43863.013443634256</v>
      </c>
    </row>
    <row r="361" spans="1:9" x14ac:dyDescent="0.25">
      <c r="A361" s="18">
        <v>2</v>
      </c>
      <c r="B361" s="23">
        <v>202</v>
      </c>
      <c r="C361" s="26" t="s">
        <v>236</v>
      </c>
      <c r="D361" s="23">
        <v>0</v>
      </c>
      <c r="E361" s="6" t="s">
        <v>96</v>
      </c>
      <c r="F361" s="6" t="s">
        <v>71</v>
      </c>
      <c r="G361" s="6">
        <v>2</v>
      </c>
      <c r="H361" s="23">
        <v>41</v>
      </c>
      <c r="I361" s="24">
        <v>43863.014249537038</v>
      </c>
    </row>
    <row r="362" spans="1:9" x14ac:dyDescent="0.25">
      <c r="A362" s="18">
        <v>3</v>
      </c>
      <c r="B362" s="23">
        <v>272</v>
      </c>
      <c r="C362" s="26" t="s">
        <v>237</v>
      </c>
      <c r="D362" s="23" t="s">
        <v>136</v>
      </c>
      <c r="E362" s="6" t="s">
        <v>96</v>
      </c>
      <c r="F362" s="6" t="s">
        <v>71</v>
      </c>
      <c r="G362" s="6">
        <v>3</v>
      </c>
      <c r="H362" s="23">
        <v>43</v>
      </c>
      <c r="I362" s="24">
        <v>43863.014583912038</v>
      </c>
    </row>
    <row r="363" spans="1:9" x14ac:dyDescent="0.25">
      <c r="A363" s="18">
        <v>4</v>
      </c>
      <c r="B363" s="23">
        <v>310</v>
      </c>
      <c r="C363" s="26" t="s">
        <v>108</v>
      </c>
      <c r="D363" s="23" t="s">
        <v>106</v>
      </c>
      <c r="E363" s="6" t="s">
        <v>96</v>
      </c>
      <c r="F363" s="6" t="s">
        <v>71</v>
      </c>
      <c r="G363" s="6">
        <v>4</v>
      </c>
      <c r="H363" s="23">
        <v>45</v>
      </c>
      <c r="I363" s="24">
        <v>43863.014735532408</v>
      </c>
    </row>
    <row r="364" spans="1:9" x14ac:dyDescent="0.25">
      <c r="A364" s="18">
        <v>5</v>
      </c>
      <c r="B364" s="23">
        <v>267</v>
      </c>
      <c r="C364" s="26" t="s">
        <v>120</v>
      </c>
      <c r="D364" s="23" t="s">
        <v>122</v>
      </c>
      <c r="E364" s="6" t="s">
        <v>96</v>
      </c>
      <c r="F364" s="6" t="s">
        <v>71</v>
      </c>
      <c r="G364" s="6">
        <v>5</v>
      </c>
      <c r="H364" s="23">
        <v>46</v>
      </c>
      <c r="I364" s="24">
        <v>43863.014957523148</v>
      </c>
    </row>
    <row r="365" spans="1:9" x14ac:dyDescent="0.25">
      <c r="A365" s="18">
        <v>6</v>
      </c>
      <c r="B365" s="23">
        <v>221</v>
      </c>
      <c r="C365" s="26" t="s">
        <v>158</v>
      </c>
      <c r="D365" s="23" t="s">
        <v>99</v>
      </c>
      <c r="E365" s="6" t="s">
        <v>96</v>
      </c>
      <c r="F365" s="6" t="s">
        <v>71</v>
      </c>
      <c r="G365" s="6">
        <v>6</v>
      </c>
      <c r="H365" s="23">
        <v>47</v>
      </c>
      <c r="I365" s="24">
        <v>43863.015258564817</v>
      </c>
    </row>
    <row r="366" spans="1:9" x14ac:dyDescent="0.25">
      <c r="A366" s="18">
        <v>7</v>
      </c>
      <c r="B366" s="23">
        <v>242</v>
      </c>
      <c r="C366" s="26" t="s">
        <v>238</v>
      </c>
      <c r="D366" s="23">
        <v>0</v>
      </c>
      <c r="E366" s="6" t="s">
        <v>96</v>
      </c>
      <c r="F366" s="6" t="s">
        <v>71</v>
      </c>
      <c r="G366" s="6">
        <v>7</v>
      </c>
      <c r="H366" s="23">
        <v>59</v>
      </c>
      <c r="I366" s="24">
        <v>43863.017364120373</v>
      </c>
    </row>
    <row r="367" spans="1:9" x14ac:dyDescent="0.25">
      <c r="A367" s="18">
        <v>8</v>
      </c>
      <c r="B367" s="23">
        <v>300</v>
      </c>
      <c r="C367" s="26" t="s">
        <v>239</v>
      </c>
      <c r="D367" s="23" t="s">
        <v>240</v>
      </c>
      <c r="E367" s="6" t="s">
        <v>96</v>
      </c>
      <c r="F367" s="6" t="s">
        <v>71</v>
      </c>
      <c r="G367" s="6">
        <v>8</v>
      </c>
      <c r="H367" s="23">
        <v>63</v>
      </c>
      <c r="I367" s="24">
        <v>43863.018975694446</v>
      </c>
    </row>
    <row r="368" spans="1:9" x14ac:dyDescent="0.25">
      <c r="A368" s="18">
        <v>9</v>
      </c>
      <c r="B368" s="23">
        <v>241</v>
      </c>
      <c r="C368" s="26" t="s">
        <v>72</v>
      </c>
      <c r="D368" s="23" t="s">
        <v>73</v>
      </c>
      <c r="E368" s="6" t="s">
        <v>96</v>
      </c>
      <c r="F368" s="6" t="s">
        <v>71</v>
      </c>
      <c r="G368" s="6">
        <v>9</v>
      </c>
      <c r="H368" s="23">
        <v>66</v>
      </c>
      <c r="I368" s="24">
        <v>43863.028084143516</v>
      </c>
    </row>
    <row r="369" spans="1:9" x14ac:dyDescent="0.25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x14ac:dyDescent="0.25">
      <c r="A370" s="18"/>
      <c r="B370" s="16" t="s">
        <v>25</v>
      </c>
      <c r="C370" s="17"/>
      <c r="D370" s="17"/>
      <c r="E370" s="17"/>
      <c r="F370" s="17"/>
      <c r="G370" s="17"/>
      <c r="H370" s="17"/>
      <c r="I370" s="18"/>
    </row>
    <row r="371" spans="1:9" x14ac:dyDescent="0.25">
      <c r="A371" s="19" t="s">
        <v>1</v>
      </c>
      <c r="B371" s="4" t="s">
        <v>4</v>
      </c>
      <c r="C371" s="5" t="s">
        <v>2</v>
      </c>
      <c r="D371" s="4" t="s">
        <v>5</v>
      </c>
      <c r="E371" s="4" t="s">
        <v>6</v>
      </c>
      <c r="F371" s="4" t="s">
        <v>7</v>
      </c>
      <c r="G371" s="4" t="s">
        <v>8</v>
      </c>
      <c r="H371" s="4" t="s">
        <v>9</v>
      </c>
      <c r="I371" s="4" t="s">
        <v>10</v>
      </c>
    </row>
    <row r="372" spans="1:9" x14ac:dyDescent="0.25">
      <c r="A372" s="18">
        <v>1</v>
      </c>
      <c r="B372" s="23">
        <v>304</v>
      </c>
      <c r="C372" s="27" t="s">
        <v>241</v>
      </c>
      <c r="D372" s="23" t="s">
        <v>242</v>
      </c>
      <c r="E372" s="6" t="s">
        <v>97</v>
      </c>
      <c r="F372" s="6" t="s">
        <v>74</v>
      </c>
      <c r="G372" s="6">
        <v>1</v>
      </c>
      <c r="H372" s="23">
        <v>20</v>
      </c>
      <c r="I372" s="24">
        <v>43863.016164814813</v>
      </c>
    </row>
    <row r="373" spans="1:9" x14ac:dyDescent="0.25">
      <c r="A373" s="18">
        <v>2</v>
      </c>
      <c r="B373" s="23">
        <v>240</v>
      </c>
      <c r="C373" s="27" t="s">
        <v>243</v>
      </c>
      <c r="D373" s="23">
        <v>0</v>
      </c>
      <c r="E373" s="6" t="s">
        <v>97</v>
      </c>
      <c r="F373" s="6" t="s">
        <v>74</v>
      </c>
      <c r="G373" s="6">
        <v>2</v>
      </c>
      <c r="H373" s="23">
        <v>23</v>
      </c>
      <c r="I373" s="24">
        <v>43863.016300578704</v>
      </c>
    </row>
    <row r="374" spans="1:9" x14ac:dyDescent="0.25">
      <c r="A374" s="18">
        <v>3</v>
      </c>
      <c r="B374" s="23">
        <v>268</v>
      </c>
      <c r="C374" s="27" t="s">
        <v>147</v>
      </c>
      <c r="D374" s="23">
        <v>0</v>
      </c>
      <c r="E374" s="6" t="s">
        <v>97</v>
      </c>
      <c r="F374" s="6" t="s">
        <v>74</v>
      </c>
      <c r="G374" s="6">
        <v>3</v>
      </c>
      <c r="H374" s="23">
        <v>31</v>
      </c>
      <c r="I374" s="24">
        <v>43863.017951273148</v>
      </c>
    </row>
    <row r="375" spans="1:9" x14ac:dyDescent="0.25">
      <c r="A375" s="18">
        <v>4</v>
      </c>
      <c r="B375" s="23">
        <v>251</v>
      </c>
      <c r="C375" s="27" t="s">
        <v>116</v>
      </c>
      <c r="D375" s="23" t="s">
        <v>123</v>
      </c>
      <c r="E375" s="6" t="s">
        <v>97</v>
      </c>
      <c r="F375" s="6" t="s">
        <v>74</v>
      </c>
      <c r="G375" s="6">
        <v>4</v>
      </c>
      <c r="H375" s="23">
        <v>33</v>
      </c>
      <c r="I375" s="24">
        <v>43863.025963194443</v>
      </c>
    </row>
    <row r="376" spans="1:9" x14ac:dyDescent="0.25">
      <c r="A376" s="18"/>
      <c r="B376" s="23"/>
      <c r="C376" s="26"/>
      <c r="D376" s="23"/>
      <c r="E376" s="6"/>
      <c r="F376" s="6"/>
      <c r="G376" s="6"/>
      <c r="H376" s="23"/>
      <c r="I376" s="24"/>
    </row>
    <row r="377" spans="1:9" x14ac:dyDescent="0.25">
      <c r="A377" s="18"/>
      <c r="B377" s="16" t="s">
        <v>80</v>
      </c>
      <c r="C377" s="17"/>
      <c r="D377" s="17"/>
      <c r="E377" s="17"/>
      <c r="F377" s="17"/>
      <c r="G377" s="17"/>
      <c r="H377" s="17"/>
      <c r="I377" s="18"/>
    </row>
    <row r="378" spans="1:9" x14ac:dyDescent="0.25">
      <c r="A378" s="19" t="s">
        <v>1</v>
      </c>
      <c r="B378" s="4" t="s">
        <v>4</v>
      </c>
      <c r="C378" s="5" t="s">
        <v>2</v>
      </c>
      <c r="D378" s="4" t="s">
        <v>5</v>
      </c>
      <c r="E378" s="4" t="s">
        <v>6</v>
      </c>
      <c r="F378" s="4" t="s">
        <v>7</v>
      </c>
      <c r="G378" s="4" t="s">
        <v>8</v>
      </c>
      <c r="H378" s="4" t="s">
        <v>9</v>
      </c>
      <c r="I378" s="4" t="s">
        <v>10</v>
      </c>
    </row>
    <row r="379" spans="1:9" x14ac:dyDescent="0.25">
      <c r="A379" s="18">
        <v>1</v>
      </c>
      <c r="B379" s="23">
        <v>261</v>
      </c>
      <c r="C379" s="26" t="str">
        <f>LOOKUP(B379,[2]Inscritos!$B$6:$C$2004)</f>
        <v>Roberto Dauar</v>
      </c>
      <c r="D379" s="23">
        <f>LOOKUP(B379,[2]Inscritos!$B$6:$D$2004)</f>
        <v>0</v>
      </c>
      <c r="E379" s="6" t="s">
        <v>96</v>
      </c>
      <c r="F379" s="6" t="s">
        <v>93</v>
      </c>
      <c r="G379" s="6">
        <v>1</v>
      </c>
      <c r="H379" s="23">
        <v>61</v>
      </c>
      <c r="I379" s="24">
        <v>43863.017523032409</v>
      </c>
    </row>
    <row r="380" spans="1:9" x14ac:dyDescent="0.25">
      <c r="A380" s="18">
        <v>2</v>
      </c>
      <c r="B380" s="23">
        <v>245</v>
      </c>
      <c r="C380" s="26" t="str">
        <f>LOOKUP(B380,[2]Inscritos!$B$6:$C$2004)</f>
        <v>Celso Eduardo Lopasso</v>
      </c>
      <c r="D380" s="23" t="str">
        <f>LOOKUP(B380,[2]Inscritos!$B$6:$D$2004)</f>
        <v>Shimizu</v>
      </c>
      <c r="E380" s="6" t="s">
        <v>96</v>
      </c>
      <c r="F380" s="6" t="s">
        <v>93</v>
      </c>
      <c r="G380" s="6">
        <v>2</v>
      </c>
      <c r="H380" s="23">
        <v>62</v>
      </c>
      <c r="I380" s="24">
        <v>43863.017632986113</v>
      </c>
    </row>
    <row r="381" spans="1:9" x14ac:dyDescent="0.25">
      <c r="A381" s="10"/>
      <c r="B381" s="23"/>
      <c r="C381" s="26"/>
      <c r="D381" s="10"/>
      <c r="E381" s="10"/>
      <c r="F381" s="10"/>
      <c r="G381" s="10"/>
      <c r="H381" s="10"/>
      <c r="I381" s="10"/>
    </row>
    <row r="382" spans="1:9" x14ac:dyDescent="0.25">
      <c r="A382" s="18"/>
      <c r="B382" s="16" t="s">
        <v>81</v>
      </c>
      <c r="C382" s="17"/>
      <c r="D382" s="17"/>
      <c r="E382" s="17"/>
      <c r="F382" s="17"/>
      <c r="G382" s="17"/>
      <c r="H382" s="17"/>
      <c r="I382" s="18"/>
    </row>
    <row r="383" spans="1:9" x14ac:dyDescent="0.25">
      <c r="A383" s="19" t="s">
        <v>1</v>
      </c>
      <c r="B383" s="4" t="s">
        <v>4</v>
      </c>
      <c r="C383" s="5" t="s">
        <v>2</v>
      </c>
      <c r="D383" s="4" t="s">
        <v>5</v>
      </c>
      <c r="E383" s="4" t="s">
        <v>6</v>
      </c>
      <c r="F383" s="4" t="s">
        <v>7</v>
      </c>
      <c r="G383" s="4" t="s">
        <v>8</v>
      </c>
      <c r="H383" s="4" t="s">
        <v>9</v>
      </c>
      <c r="I383" s="4" t="s">
        <v>10</v>
      </c>
    </row>
    <row r="384" spans="1:9" x14ac:dyDescent="0.25">
      <c r="A384" s="18">
        <v>1</v>
      </c>
      <c r="B384" s="23">
        <v>247</v>
      </c>
      <c r="C384" s="26" t="str">
        <f>LOOKUP(B384,[2]Inscritos!$B$6:$C$2004)</f>
        <v>Paulo Marcio Conde Figueiredo</v>
      </c>
      <c r="D384" s="23"/>
      <c r="E384" s="6" t="s">
        <v>96</v>
      </c>
      <c r="F384" s="6" t="s">
        <v>82</v>
      </c>
      <c r="G384" s="6">
        <v>1</v>
      </c>
      <c r="H384" s="6">
        <v>55</v>
      </c>
      <c r="I384" s="8">
        <v>43863.016499768521</v>
      </c>
    </row>
    <row r="385" spans="1:9" x14ac:dyDescent="0.25">
      <c r="A385" s="18"/>
      <c r="B385" s="6"/>
      <c r="C385" s="7"/>
      <c r="D385" s="6"/>
      <c r="E385" s="6"/>
      <c r="F385" s="6"/>
      <c r="G385" s="6"/>
      <c r="H385" s="6"/>
      <c r="I385" s="8"/>
    </row>
    <row r="386" spans="1:9" x14ac:dyDescent="0.25">
      <c r="A386" s="10"/>
      <c r="B386" s="10"/>
      <c r="C386" s="22" t="s">
        <v>36</v>
      </c>
      <c r="D386" s="10"/>
      <c r="E386" s="10"/>
      <c r="F386" s="10"/>
      <c r="G386" s="10"/>
      <c r="H386" s="10"/>
      <c r="I386" s="10"/>
    </row>
    <row r="387" spans="1:9" x14ac:dyDescent="0.25">
      <c r="A387" s="11"/>
      <c r="B387" s="12" t="s">
        <v>0</v>
      </c>
      <c r="C387" s="11"/>
      <c r="D387" s="11"/>
      <c r="E387" s="11"/>
      <c r="F387" s="11"/>
      <c r="G387" s="11"/>
      <c r="H387" s="11"/>
      <c r="I387" s="11"/>
    </row>
    <row r="388" spans="1:9" x14ac:dyDescent="0.25">
      <c r="A388" s="11" t="s">
        <v>1</v>
      </c>
      <c r="B388" s="4" t="s">
        <v>4</v>
      </c>
      <c r="C388" s="5" t="s">
        <v>2</v>
      </c>
      <c r="D388" s="4" t="s">
        <v>5</v>
      </c>
      <c r="E388" s="4" t="s">
        <v>6</v>
      </c>
      <c r="F388" s="4" t="s">
        <v>7</v>
      </c>
      <c r="G388" s="4" t="s">
        <v>8</v>
      </c>
      <c r="H388" s="4" t="s">
        <v>9</v>
      </c>
      <c r="I388" s="4" t="s">
        <v>10</v>
      </c>
    </row>
    <row r="389" spans="1:9" x14ac:dyDescent="0.25">
      <c r="A389" s="13">
        <v>1</v>
      </c>
      <c r="B389" s="23">
        <v>458</v>
      </c>
      <c r="C389" s="26" t="str">
        <f>LOOKUP(B389,[3]Inscritos!$B$6:$C$2004)</f>
        <v>Bruno Neves Rodrigues</v>
      </c>
      <c r="D389" s="23" t="str">
        <f>LOOKUP(B389,[3]Inscritos!$B$6:$D$2004)</f>
        <v>AABB</v>
      </c>
      <c r="E389" s="6" t="s">
        <v>85</v>
      </c>
      <c r="F389" s="6" t="s">
        <v>52</v>
      </c>
      <c r="G389" s="6" t="s">
        <v>86</v>
      </c>
      <c r="H389" s="6">
        <v>1</v>
      </c>
      <c r="I389" s="8">
        <v>43863.013120717587</v>
      </c>
    </row>
    <row r="390" spans="1:9" x14ac:dyDescent="0.25">
      <c r="A390" s="13">
        <v>2</v>
      </c>
      <c r="B390" s="23">
        <v>453</v>
      </c>
      <c r="C390" s="26" t="str">
        <f>LOOKUP(B390,[3]Inscritos!$B$6:$C$2004)</f>
        <v>Nicolas Eymenier</v>
      </c>
      <c r="D390" s="23" t="str">
        <f>LOOKUP(B390,[3]Inscritos!$B$6:$D$2004)</f>
        <v>Bardi Swim Team</v>
      </c>
      <c r="E390" s="6" t="s">
        <v>85</v>
      </c>
      <c r="F390" s="6" t="s">
        <v>58</v>
      </c>
      <c r="G390" s="6" t="s">
        <v>87</v>
      </c>
      <c r="H390" s="6">
        <v>2</v>
      </c>
      <c r="I390" s="8">
        <v>43863.013502199072</v>
      </c>
    </row>
    <row r="391" spans="1:9" x14ac:dyDescent="0.25">
      <c r="A391" s="13">
        <v>3</v>
      </c>
      <c r="B391" s="23">
        <v>431</v>
      </c>
      <c r="C391" s="26" t="str">
        <f>LOOKUP(B391,[3]Inscritos!$B$6:$C$2004)</f>
        <v xml:space="preserve">João Alexandre Rodrigues </v>
      </c>
      <c r="D391" s="23" t="str">
        <f>LOOKUP(B391,[3]Inscritos!$B$6:$D$2004)</f>
        <v>AABB</v>
      </c>
      <c r="E391" s="6" t="s">
        <v>85</v>
      </c>
      <c r="F391" s="6" t="s">
        <v>42</v>
      </c>
      <c r="G391" s="6" t="s">
        <v>88</v>
      </c>
      <c r="H391" s="6">
        <v>3</v>
      </c>
      <c r="I391" s="8">
        <v>43863.013709027771</v>
      </c>
    </row>
    <row r="392" spans="1:9" x14ac:dyDescent="0.25">
      <c r="A392" s="13"/>
      <c r="B392" s="3"/>
      <c r="C392" s="13"/>
      <c r="D392" s="13"/>
      <c r="E392" s="13"/>
      <c r="F392" s="13"/>
      <c r="G392" s="13"/>
      <c r="H392" s="13"/>
      <c r="I392" s="13"/>
    </row>
    <row r="393" spans="1:9" x14ac:dyDescent="0.25">
      <c r="A393" s="11"/>
      <c r="B393" s="12" t="s">
        <v>3</v>
      </c>
      <c r="C393" s="11"/>
      <c r="D393" s="11"/>
      <c r="E393" s="11"/>
      <c r="F393" s="11"/>
      <c r="G393" s="11"/>
      <c r="H393" s="11"/>
      <c r="I393" s="11"/>
    </row>
    <row r="394" spans="1:9" x14ac:dyDescent="0.25">
      <c r="A394" s="11" t="s">
        <v>1</v>
      </c>
      <c r="B394" s="4" t="s">
        <v>4</v>
      </c>
      <c r="C394" s="5" t="s">
        <v>2</v>
      </c>
      <c r="D394" s="4" t="s">
        <v>5</v>
      </c>
      <c r="E394" s="4" t="s">
        <v>6</v>
      </c>
      <c r="F394" s="4" t="s">
        <v>7</v>
      </c>
      <c r="G394" s="4" t="s">
        <v>8</v>
      </c>
      <c r="H394" s="4" t="s">
        <v>9</v>
      </c>
      <c r="I394" s="4" t="s">
        <v>10</v>
      </c>
    </row>
    <row r="395" spans="1:9" x14ac:dyDescent="0.25">
      <c r="A395" s="13">
        <v>1</v>
      </c>
      <c r="B395" s="23">
        <v>495</v>
      </c>
      <c r="C395" s="26" t="s">
        <v>59</v>
      </c>
      <c r="D395" s="23" t="s">
        <v>173</v>
      </c>
      <c r="E395" s="6" t="s">
        <v>94</v>
      </c>
      <c r="F395" s="23" t="s">
        <v>60</v>
      </c>
      <c r="G395" s="6" t="s">
        <v>86</v>
      </c>
      <c r="H395" s="23">
        <v>1</v>
      </c>
      <c r="I395" s="24">
        <v>43863.015606134257</v>
      </c>
    </row>
    <row r="396" spans="1:9" x14ac:dyDescent="0.25">
      <c r="A396" s="13">
        <v>2</v>
      </c>
      <c r="B396" s="23">
        <v>472</v>
      </c>
      <c r="C396" s="26" t="s">
        <v>244</v>
      </c>
      <c r="D396" s="23" t="s">
        <v>245</v>
      </c>
      <c r="E396" s="6" t="s">
        <v>94</v>
      </c>
      <c r="F396" s="23" t="s">
        <v>45</v>
      </c>
      <c r="G396" s="6" t="s">
        <v>87</v>
      </c>
      <c r="H396" s="23">
        <v>2</v>
      </c>
      <c r="I396" s="24">
        <v>43863.016515277777</v>
      </c>
    </row>
    <row r="397" spans="1:9" x14ac:dyDescent="0.25">
      <c r="A397" s="13">
        <v>3</v>
      </c>
      <c r="B397" s="23">
        <v>492</v>
      </c>
      <c r="C397" s="26" t="s">
        <v>246</v>
      </c>
      <c r="D397" s="23" t="s">
        <v>47</v>
      </c>
      <c r="E397" s="6" t="s">
        <v>94</v>
      </c>
      <c r="F397" s="23" t="s">
        <v>51</v>
      </c>
      <c r="G397" s="6" t="s">
        <v>88</v>
      </c>
      <c r="H397" s="23">
        <v>3</v>
      </c>
      <c r="I397" s="24">
        <v>43863.016657523149</v>
      </c>
    </row>
    <row r="398" spans="1:9" x14ac:dyDescent="0.25">
      <c r="A398" s="13"/>
      <c r="B398" s="6"/>
      <c r="C398" s="7"/>
      <c r="D398" s="6"/>
      <c r="E398" s="6"/>
      <c r="F398" s="6"/>
      <c r="G398" s="6"/>
      <c r="H398" s="6"/>
      <c r="I398" s="8"/>
    </row>
    <row r="399" spans="1:9" x14ac:dyDescent="0.25">
      <c r="A399" s="11"/>
      <c r="B399" s="12" t="s">
        <v>30</v>
      </c>
      <c r="C399" s="11"/>
      <c r="D399" s="11"/>
      <c r="E399" s="11"/>
      <c r="F399" s="11"/>
      <c r="G399" s="11"/>
      <c r="H399" s="11"/>
      <c r="I399" s="11"/>
    </row>
    <row r="400" spans="1:9" x14ac:dyDescent="0.25">
      <c r="A400" s="11" t="s">
        <v>1</v>
      </c>
      <c r="B400" s="4" t="s">
        <v>4</v>
      </c>
      <c r="C400" s="5" t="s">
        <v>2</v>
      </c>
      <c r="D400" s="4" t="s">
        <v>5</v>
      </c>
      <c r="E400" s="4" t="s">
        <v>6</v>
      </c>
      <c r="F400" s="4" t="s">
        <v>7</v>
      </c>
      <c r="G400" s="4" t="s">
        <v>8</v>
      </c>
      <c r="H400" s="4" t="s">
        <v>9</v>
      </c>
      <c r="I400" s="4" t="s">
        <v>10</v>
      </c>
    </row>
    <row r="401" spans="1:9" x14ac:dyDescent="0.25">
      <c r="A401" s="13">
        <v>1</v>
      </c>
      <c r="B401" s="23">
        <v>492</v>
      </c>
      <c r="C401" s="26" t="str">
        <f>LOOKUP(B401,[3]Inscritos!$B$6:$C$2004)</f>
        <v>Joyce Emanuelle Sousa</v>
      </c>
      <c r="D401" s="23" t="str">
        <f>LOOKUP(B401,[3]Inscritos!$B$6:$D$2004)</f>
        <v>CCDA</v>
      </c>
      <c r="E401" s="6" t="s">
        <v>94</v>
      </c>
      <c r="F401" s="6" t="s">
        <v>51</v>
      </c>
      <c r="G401" s="6">
        <v>1</v>
      </c>
      <c r="H401" s="23">
        <v>3</v>
      </c>
      <c r="I401" s="24">
        <v>43863.016657523149</v>
      </c>
    </row>
    <row r="402" spans="1:9" x14ac:dyDescent="0.25">
      <c r="A402" s="13"/>
      <c r="B402" s="23"/>
      <c r="C402" s="26"/>
      <c r="D402" s="23"/>
      <c r="E402" s="6"/>
      <c r="F402" s="6"/>
      <c r="G402" s="6"/>
      <c r="H402" s="23"/>
      <c r="I402" s="24"/>
    </row>
    <row r="403" spans="1:9" x14ac:dyDescent="0.25">
      <c r="A403" s="11"/>
      <c r="B403" s="12" t="s">
        <v>27</v>
      </c>
      <c r="C403" s="11"/>
      <c r="D403" s="11"/>
      <c r="E403" s="11"/>
      <c r="F403" s="11"/>
      <c r="G403" s="11"/>
      <c r="H403" s="11"/>
      <c r="I403" s="11"/>
    </row>
    <row r="404" spans="1:9" x14ac:dyDescent="0.25">
      <c r="A404" s="11" t="s">
        <v>1</v>
      </c>
      <c r="B404" s="4" t="s">
        <v>4</v>
      </c>
      <c r="C404" s="5" t="s">
        <v>2</v>
      </c>
      <c r="D404" s="4" t="s">
        <v>5</v>
      </c>
      <c r="E404" s="4" t="s">
        <v>6</v>
      </c>
      <c r="F404" s="4" t="s">
        <v>7</v>
      </c>
      <c r="G404" s="4" t="s">
        <v>8</v>
      </c>
      <c r="H404" s="4" t="s">
        <v>9</v>
      </c>
      <c r="I404" s="4" t="s">
        <v>10</v>
      </c>
    </row>
    <row r="405" spans="1:9" x14ac:dyDescent="0.25">
      <c r="A405" s="13">
        <v>1</v>
      </c>
      <c r="B405" s="23"/>
      <c r="C405" s="26"/>
      <c r="D405" s="23"/>
      <c r="E405" s="6" t="s">
        <v>85</v>
      </c>
      <c r="F405" s="6" t="s">
        <v>48</v>
      </c>
      <c r="G405" s="6">
        <v>1</v>
      </c>
      <c r="H405" s="23"/>
      <c r="I405" s="24"/>
    </row>
    <row r="406" spans="1:9" x14ac:dyDescent="0.25">
      <c r="A406" s="13"/>
      <c r="B406" s="23"/>
      <c r="C406" s="26"/>
      <c r="D406" s="23"/>
      <c r="E406" s="6"/>
      <c r="F406" s="6"/>
      <c r="G406" s="6"/>
      <c r="H406" s="6"/>
      <c r="I406" s="8"/>
    </row>
    <row r="407" spans="1:9" x14ac:dyDescent="0.25">
      <c r="A407" s="11"/>
      <c r="B407" s="12" t="s">
        <v>29</v>
      </c>
      <c r="C407" s="11"/>
      <c r="D407" s="11"/>
      <c r="E407" s="11"/>
      <c r="F407" s="11"/>
      <c r="G407" s="11"/>
      <c r="H407" s="11"/>
      <c r="I407" s="11"/>
    </row>
    <row r="408" spans="1:9" x14ac:dyDescent="0.25">
      <c r="A408" s="11" t="s">
        <v>1</v>
      </c>
      <c r="B408" s="4" t="s">
        <v>4</v>
      </c>
      <c r="C408" s="5" t="s">
        <v>2</v>
      </c>
      <c r="D408" s="4" t="s">
        <v>5</v>
      </c>
      <c r="E408" s="4" t="s">
        <v>6</v>
      </c>
      <c r="F408" s="4" t="s">
        <v>7</v>
      </c>
      <c r="G408" s="4" t="s">
        <v>8</v>
      </c>
      <c r="H408" s="4" t="s">
        <v>9</v>
      </c>
      <c r="I408" s="4" t="s">
        <v>10</v>
      </c>
    </row>
    <row r="409" spans="1:9" x14ac:dyDescent="0.25">
      <c r="A409" s="13">
        <v>1</v>
      </c>
      <c r="B409" s="23">
        <v>499</v>
      </c>
      <c r="C409" s="26" t="s">
        <v>321</v>
      </c>
      <c r="D409" s="23" t="s">
        <v>47</v>
      </c>
      <c r="E409" s="6" t="s">
        <v>85</v>
      </c>
      <c r="F409" s="6" t="s">
        <v>50</v>
      </c>
      <c r="G409" s="6">
        <v>1</v>
      </c>
      <c r="H409" s="23">
        <v>8</v>
      </c>
      <c r="I409" s="24">
        <v>43863.014833564812</v>
      </c>
    </row>
    <row r="410" spans="1:9" x14ac:dyDescent="0.25">
      <c r="A410" s="13">
        <v>2</v>
      </c>
      <c r="B410" s="23">
        <v>449</v>
      </c>
      <c r="C410" s="26" t="s">
        <v>133</v>
      </c>
      <c r="D410" s="23" t="s">
        <v>89</v>
      </c>
      <c r="E410" s="6" t="s">
        <v>85</v>
      </c>
      <c r="F410" s="6" t="s">
        <v>50</v>
      </c>
      <c r="G410" s="6">
        <v>2</v>
      </c>
      <c r="H410" s="23">
        <v>13</v>
      </c>
      <c r="I410" s="24">
        <v>43863.015156018519</v>
      </c>
    </row>
    <row r="411" spans="1:9" x14ac:dyDescent="0.25">
      <c r="A411" s="13">
        <v>3</v>
      </c>
      <c r="B411" s="23">
        <v>442</v>
      </c>
      <c r="C411" s="26" t="s">
        <v>322</v>
      </c>
      <c r="D411" s="23" t="s">
        <v>277</v>
      </c>
      <c r="E411" s="6" t="s">
        <v>85</v>
      </c>
      <c r="F411" s="6" t="s">
        <v>50</v>
      </c>
      <c r="G411" s="6">
        <v>3</v>
      </c>
      <c r="H411" s="23">
        <v>14</v>
      </c>
      <c r="I411" s="24">
        <v>43863.015322106476</v>
      </c>
    </row>
    <row r="412" spans="1:9" x14ac:dyDescent="0.25">
      <c r="A412" s="13"/>
      <c r="B412" s="6"/>
      <c r="C412" s="7"/>
      <c r="D412" s="6"/>
      <c r="E412" s="6"/>
      <c r="F412" s="6"/>
      <c r="G412" s="6"/>
      <c r="H412" s="6"/>
      <c r="I412" s="8"/>
    </row>
    <row r="413" spans="1:9" x14ac:dyDescent="0.25">
      <c r="A413" s="11"/>
      <c r="B413" s="12" t="s">
        <v>12</v>
      </c>
      <c r="C413" s="11"/>
      <c r="D413" s="11"/>
      <c r="E413" s="11"/>
      <c r="F413" s="11"/>
      <c r="G413" s="11"/>
      <c r="H413" s="11"/>
      <c r="I413" s="11"/>
    </row>
    <row r="414" spans="1:9" x14ac:dyDescent="0.25">
      <c r="A414" s="11" t="s">
        <v>1</v>
      </c>
      <c r="B414" s="4" t="s">
        <v>4</v>
      </c>
      <c r="C414" s="5" t="s">
        <v>2</v>
      </c>
      <c r="D414" s="4" t="s">
        <v>5</v>
      </c>
      <c r="E414" s="4" t="s">
        <v>6</v>
      </c>
      <c r="F414" s="4" t="s">
        <v>7</v>
      </c>
      <c r="G414" s="4" t="s">
        <v>8</v>
      </c>
      <c r="H414" s="4" t="s">
        <v>9</v>
      </c>
      <c r="I414" s="4" t="s">
        <v>10</v>
      </c>
    </row>
    <row r="415" spans="1:9" x14ac:dyDescent="0.25">
      <c r="A415" s="13">
        <v>1</v>
      </c>
      <c r="B415" s="23">
        <v>458</v>
      </c>
      <c r="C415" s="26" t="s">
        <v>318</v>
      </c>
      <c r="D415" s="23" t="s">
        <v>99</v>
      </c>
      <c r="E415" s="6" t="s">
        <v>85</v>
      </c>
      <c r="F415" s="6" t="s">
        <v>52</v>
      </c>
      <c r="G415" s="6">
        <v>1</v>
      </c>
      <c r="H415" s="23">
        <v>1</v>
      </c>
      <c r="I415" s="24">
        <v>43863.013120717587</v>
      </c>
    </row>
    <row r="416" spans="1:9" x14ac:dyDescent="0.25">
      <c r="A416" s="13">
        <v>2</v>
      </c>
      <c r="B416" s="23">
        <v>433</v>
      </c>
      <c r="C416" s="26" t="s">
        <v>117</v>
      </c>
      <c r="D416" s="23" t="s">
        <v>99</v>
      </c>
      <c r="E416" s="6" t="s">
        <v>85</v>
      </c>
      <c r="F416" s="6" t="s">
        <v>52</v>
      </c>
      <c r="G416" s="6">
        <v>2</v>
      </c>
      <c r="H416" s="23">
        <v>7</v>
      </c>
      <c r="I416" s="24">
        <v>43863.014795833333</v>
      </c>
    </row>
    <row r="417" spans="1:9" x14ac:dyDescent="0.25">
      <c r="A417" s="13">
        <v>3</v>
      </c>
      <c r="B417" s="23">
        <v>471</v>
      </c>
      <c r="C417" s="26" t="s">
        <v>319</v>
      </c>
      <c r="D417" s="23" t="s">
        <v>245</v>
      </c>
      <c r="E417" s="6" t="s">
        <v>85</v>
      </c>
      <c r="F417" s="6" t="s">
        <v>52</v>
      </c>
      <c r="G417" s="6">
        <v>3</v>
      </c>
      <c r="H417" s="23">
        <v>9</v>
      </c>
      <c r="I417" s="24">
        <v>43863.014895601846</v>
      </c>
    </row>
    <row r="418" spans="1:9" x14ac:dyDescent="0.25">
      <c r="A418" s="13">
        <v>4</v>
      </c>
      <c r="B418" s="23">
        <v>434</v>
      </c>
      <c r="C418" s="26" t="s">
        <v>320</v>
      </c>
      <c r="D418" s="23" t="s">
        <v>99</v>
      </c>
      <c r="E418" s="6" t="s">
        <v>85</v>
      </c>
      <c r="F418" s="6" t="s">
        <v>52</v>
      </c>
      <c r="G418" s="6">
        <v>4</v>
      </c>
      <c r="H418" s="23">
        <v>15</v>
      </c>
      <c r="I418" s="24">
        <v>43863.015355555552</v>
      </c>
    </row>
    <row r="419" spans="1:9" x14ac:dyDescent="0.25">
      <c r="A419" s="13">
        <v>5</v>
      </c>
      <c r="B419" s="23">
        <v>432</v>
      </c>
      <c r="C419" s="26" t="s">
        <v>100</v>
      </c>
      <c r="D419" s="23" t="s">
        <v>99</v>
      </c>
      <c r="E419" s="6" t="s">
        <v>85</v>
      </c>
      <c r="F419" s="6" t="s">
        <v>52</v>
      </c>
      <c r="G419" s="6">
        <v>5</v>
      </c>
      <c r="H419" s="23">
        <v>25</v>
      </c>
      <c r="I419" s="24">
        <v>43863.016125694441</v>
      </c>
    </row>
    <row r="420" spans="1:9" x14ac:dyDescent="0.25">
      <c r="A420" s="13">
        <v>6</v>
      </c>
      <c r="B420" s="23">
        <v>438</v>
      </c>
      <c r="C420" s="26" t="s">
        <v>118</v>
      </c>
      <c r="D420" s="23" t="s">
        <v>99</v>
      </c>
      <c r="E420" s="6" t="s">
        <v>85</v>
      </c>
      <c r="F420" s="6" t="s">
        <v>52</v>
      </c>
      <c r="G420" s="6">
        <v>6</v>
      </c>
      <c r="H420" s="23">
        <v>39</v>
      </c>
      <c r="I420" s="24">
        <v>43863.017315046294</v>
      </c>
    </row>
    <row r="421" spans="1:9" x14ac:dyDescent="0.25">
      <c r="A421" s="11"/>
      <c r="B421" s="6"/>
      <c r="C421" s="7"/>
      <c r="D421" s="6"/>
      <c r="E421" s="6"/>
      <c r="F421" s="6"/>
      <c r="G421" s="6"/>
      <c r="H421" s="6"/>
      <c r="I421" s="8"/>
    </row>
    <row r="422" spans="1:9" x14ac:dyDescent="0.25">
      <c r="A422" s="11"/>
      <c r="B422" s="12" t="s">
        <v>31</v>
      </c>
      <c r="C422" s="11"/>
      <c r="D422" s="11"/>
      <c r="E422" s="11"/>
      <c r="F422" s="11"/>
      <c r="G422" s="11"/>
      <c r="H422" s="11"/>
      <c r="I422" s="11"/>
    </row>
    <row r="423" spans="1:9" x14ac:dyDescent="0.25">
      <c r="A423" s="11" t="s">
        <v>1</v>
      </c>
      <c r="B423" s="4" t="s">
        <v>4</v>
      </c>
      <c r="C423" s="5" t="s">
        <v>2</v>
      </c>
      <c r="D423" s="4" t="s">
        <v>5</v>
      </c>
      <c r="E423" s="4" t="s">
        <v>6</v>
      </c>
      <c r="F423" s="4" t="s">
        <v>7</v>
      </c>
      <c r="G423" s="4" t="s">
        <v>8</v>
      </c>
      <c r="H423" s="4" t="s">
        <v>9</v>
      </c>
      <c r="I423" s="4" t="s">
        <v>10</v>
      </c>
    </row>
    <row r="424" spans="1:9" x14ac:dyDescent="0.25">
      <c r="A424" s="13">
        <v>1</v>
      </c>
      <c r="B424" s="23">
        <v>420</v>
      </c>
      <c r="C424" s="26" t="s">
        <v>77</v>
      </c>
      <c r="D424" s="23" t="s">
        <v>110</v>
      </c>
      <c r="E424" s="6" t="s">
        <v>85</v>
      </c>
      <c r="F424" s="6" t="s">
        <v>54</v>
      </c>
      <c r="G424" s="6">
        <v>1</v>
      </c>
      <c r="H424" s="23">
        <v>10</v>
      </c>
      <c r="I424" s="24">
        <v>43863.014974652775</v>
      </c>
    </row>
    <row r="425" spans="1:9" x14ac:dyDescent="0.25">
      <c r="A425" s="13">
        <v>2</v>
      </c>
      <c r="B425" s="23">
        <v>411</v>
      </c>
      <c r="C425" s="26" t="s">
        <v>317</v>
      </c>
      <c r="D425" s="23" t="s">
        <v>193</v>
      </c>
      <c r="E425" s="6" t="s">
        <v>85</v>
      </c>
      <c r="F425" s="6" t="s">
        <v>54</v>
      </c>
      <c r="G425" s="6">
        <v>2</v>
      </c>
      <c r="H425" s="23">
        <v>59</v>
      </c>
      <c r="I425" s="24">
        <v>43863.019024652778</v>
      </c>
    </row>
    <row r="426" spans="1:9" x14ac:dyDescent="0.25">
      <c r="A426" s="13"/>
      <c r="B426" s="23"/>
      <c r="C426" s="26"/>
      <c r="D426" s="23"/>
      <c r="E426" s="6"/>
      <c r="F426" s="6"/>
      <c r="G426" s="6"/>
      <c r="H426" s="23"/>
      <c r="I426" s="24"/>
    </row>
    <row r="427" spans="1:9" x14ac:dyDescent="0.25">
      <c r="A427" s="11"/>
      <c r="B427" s="12" t="s">
        <v>11</v>
      </c>
      <c r="C427" s="11"/>
      <c r="D427" s="11"/>
      <c r="E427" s="11"/>
      <c r="F427" s="11"/>
      <c r="G427" s="11"/>
      <c r="H427" s="11"/>
      <c r="I427" s="11"/>
    </row>
    <row r="428" spans="1:9" x14ac:dyDescent="0.25">
      <c r="A428" s="11" t="s">
        <v>1</v>
      </c>
      <c r="B428" s="4" t="s">
        <v>4</v>
      </c>
      <c r="C428" s="5" t="s">
        <v>2</v>
      </c>
      <c r="D428" s="4" t="s">
        <v>5</v>
      </c>
      <c r="E428" s="4" t="s">
        <v>6</v>
      </c>
      <c r="F428" s="4" t="s">
        <v>7</v>
      </c>
      <c r="G428" s="4" t="s">
        <v>8</v>
      </c>
      <c r="H428" s="4" t="s">
        <v>9</v>
      </c>
      <c r="I428" s="4" t="s">
        <v>10</v>
      </c>
    </row>
    <row r="429" spans="1:9" x14ac:dyDescent="0.25">
      <c r="A429" s="13">
        <v>1</v>
      </c>
      <c r="B429" s="23">
        <v>450</v>
      </c>
      <c r="C429" s="26" t="str">
        <f>LOOKUP(B429,[3]Inscritos!$B$6:$C$2004)</f>
        <v>Daniela de Lima Souza</v>
      </c>
      <c r="D429" s="23" t="str">
        <f>LOOKUP(B429,[3]Inscritos!$B$6:$D$2004)</f>
        <v>Zumm</v>
      </c>
      <c r="E429" s="6" t="s">
        <v>94</v>
      </c>
      <c r="F429" s="6" t="s">
        <v>55</v>
      </c>
      <c r="G429" s="6">
        <v>1</v>
      </c>
      <c r="H429" s="23">
        <v>4</v>
      </c>
      <c r="I429" s="24">
        <v>43863.016682175927</v>
      </c>
    </row>
    <row r="430" spans="1:9" x14ac:dyDescent="0.25">
      <c r="A430" s="13"/>
      <c r="B430" s="3"/>
      <c r="C430" s="13"/>
      <c r="D430" s="13"/>
      <c r="E430" s="13"/>
      <c r="F430" s="13"/>
      <c r="G430" s="13"/>
      <c r="H430" s="13"/>
      <c r="I430" s="13"/>
    </row>
    <row r="431" spans="1:9" x14ac:dyDescent="0.25">
      <c r="A431" s="11"/>
      <c r="B431" s="12" t="s">
        <v>14</v>
      </c>
      <c r="C431" s="11"/>
      <c r="D431" s="11"/>
      <c r="E431" s="11"/>
      <c r="F431" s="11"/>
      <c r="G431" s="11"/>
      <c r="H431" s="11"/>
      <c r="I431" s="11"/>
    </row>
    <row r="432" spans="1:9" x14ac:dyDescent="0.25">
      <c r="A432" s="11" t="s">
        <v>1</v>
      </c>
      <c r="B432" s="4" t="s">
        <v>4</v>
      </c>
      <c r="C432" s="5" t="s">
        <v>2</v>
      </c>
      <c r="D432" s="4" t="s">
        <v>5</v>
      </c>
      <c r="E432" s="4" t="s">
        <v>6</v>
      </c>
      <c r="F432" s="4" t="s">
        <v>7</v>
      </c>
      <c r="G432" s="4" t="s">
        <v>8</v>
      </c>
      <c r="H432" s="4" t="s">
        <v>9</v>
      </c>
      <c r="I432" s="4" t="s">
        <v>10</v>
      </c>
    </row>
    <row r="433" spans="1:9" x14ac:dyDescent="0.25">
      <c r="A433" s="13">
        <v>1</v>
      </c>
      <c r="B433" s="23">
        <v>429</v>
      </c>
      <c r="C433" s="26" t="s">
        <v>313</v>
      </c>
      <c r="D433" s="23" t="s">
        <v>149</v>
      </c>
      <c r="E433" s="6" t="s">
        <v>85</v>
      </c>
      <c r="F433" s="6" t="s">
        <v>56</v>
      </c>
      <c r="G433" s="6">
        <v>1</v>
      </c>
      <c r="H433" s="23">
        <v>6</v>
      </c>
      <c r="I433" s="24">
        <v>43863.014714004632</v>
      </c>
    </row>
    <row r="434" spans="1:9" x14ac:dyDescent="0.25">
      <c r="A434" s="13">
        <v>2</v>
      </c>
      <c r="B434" s="23">
        <v>498</v>
      </c>
      <c r="C434" s="26" t="s">
        <v>314</v>
      </c>
      <c r="D434" s="23" t="s">
        <v>173</v>
      </c>
      <c r="E434" s="6" t="s">
        <v>85</v>
      </c>
      <c r="F434" s="6" t="s">
        <v>56</v>
      </c>
      <c r="G434" s="6">
        <v>2</v>
      </c>
      <c r="H434" s="23">
        <v>11</v>
      </c>
      <c r="I434" s="24">
        <v>43863.015006712958</v>
      </c>
    </row>
    <row r="435" spans="1:9" x14ac:dyDescent="0.25">
      <c r="A435" s="13">
        <v>3</v>
      </c>
      <c r="B435" s="23">
        <v>465</v>
      </c>
      <c r="C435" s="26" t="s">
        <v>315</v>
      </c>
      <c r="D435" s="23">
        <v>0</v>
      </c>
      <c r="E435" s="6" t="s">
        <v>85</v>
      </c>
      <c r="F435" s="6" t="s">
        <v>56</v>
      </c>
      <c r="G435" s="6">
        <v>3</v>
      </c>
      <c r="H435" s="23">
        <v>24</v>
      </c>
      <c r="I435" s="24">
        <v>43863.016096412037</v>
      </c>
    </row>
    <row r="436" spans="1:9" x14ac:dyDescent="0.25">
      <c r="A436" s="13">
        <v>4</v>
      </c>
      <c r="B436" s="23">
        <v>489</v>
      </c>
      <c r="C436" s="26" t="s">
        <v>316</v>
      </c>
      <c r="D436" s="23" t="s">
        <v>258</v>
      </c>
      <c r="E436" s="6" t="s">
        <v>85</v>
      </c>
      <c r="F436" s="6" t="s">
        <v>56</v>
      </c>
      <c r="G436" s="6">
        <v>4</v>
      </c>
      <c r="H436" s="23">
        <v>27</v>
      </c>
      <c r="I436" s="24">
        <v>43863.016251041663</v>
      </c>
    </row>
    <row r="437" spans="1:9" x14ac:dyDescent="0.25">
      <c r="A437" s="13">
        <v>5</v>
      </c>
      <c r="B437" s="23">
        <v>408</v>
      </c>
      <c r="C437" s="26" t="s">
        <v>153</v>
      </c>
      <c r="D437" s="23" t="s">
        <v>198</v>
      </c>
      <c r="E437" s="6" t="s">
        <v>85</v>
      </c>
      <c r="F437" s="6" t="s">
        <v>56</v>
      </c>
      <c r="G437" s="6">
        <v>5</v>
      </c>
      <c r="H437" s="23">
        <v>66</v>
      </c>
      <c r="I437" s="24">
        <v>43863.019940046295</v>
      </c>
    </row>
    <row r="438" spans="1:9" x14ac:dyDescent="0.25">
      <c r="A438" s="13"/>
      <c r="B438" s="23"/>
      <c r="C438" s="26"/>
      <c r="D438" s="23"/>
      <c r="E438" s="6"/>
      <c r="F438" s="6"/>
      <c r="G438" s="6"/>
      <c r="H438" s="23"/>
      <c r="I438" s="24"/>
    </row>
    <row r="439" spans="1:9" x14ac:dyDescent="0.25">
      <c r="A439" s="11"/>
      <c r="B439" s="12" t="s">
        <v>13</v>
      </c>
      <c r="C439" s="11"/>
      <c r="D439" s="11"/>
      <c r="E439" s="11"/>
      <c r="F439" s="11"/>
      <c r="G439" s="11"/>
      <c r="H439" s="11"/>
      <c r="I439" s="11"/>
    </row>
    <row r="440" spans="1:9" x14ac:dyDescent="0.25">
      <c r="A440" s="11" t="s">
        <v>1</v>
      </c>
      <c r="B440" s="4" t="s">
        <v>4</v>
      </c>
      <c r="C440" s="5" t="s">
        <v>2</v>
      </c>
      <c r="D440" s="4" t="s">
        <v>5</v>
      </c>
      <c r="E440" s="4" t="s">
        <v>6</v>
      </c>
      <c r="F440" s="4" t="s">
        <v>7</v>
      </c>
      <c r="G440" s="4" t="s">
        <v>8</v>
      </c>
      <c r="H440" s="4" t="s">
        <v>9</v>
      </c>
      <c r="I440" s="4" t="s">
        <v>10</v>
      </c>
    </row>
    <row r="441" spans="1:9" x14ac:dyDescent="0.25">
      <c r="A441" s="13">
        <v>1</v>
      </c>
      <c r="B441" s="23">
        <v>482</v>
      </c>
      <c r="C441" s="26" t="str">
        <f>LOOKUP(B441,[3]Inscritos!$B$6:$C$2004)</f>
        <v>Larissa Nunes Martini</v>
      </c>
      <c r="D441" s="23" t="str">
        <f>LOOKUP(B441,[3]Inscritos!$B$6:$D$2004)</f>
        <v>Competition</v>
      </c>
      <c r="E441" s="6" t="s">
        <v>94</v>
      </c>
      <c r="F441" s="6" t="s">
        <v>78</v>
      </c>
      <c r="G441" s="6">
        <v>1</v>
      </c>
      <c r="H441" s="23">
        <v>8</v>
      </c>
      <c r="I441" s="24">
        <v>43863.018651041668</v>
      </c>
    </row>
    <row r="442" spans="1:9" x14ac:dyDescent="0.25">
      <c r="A442" s="13"/>
      <c r="B442" s="6"/>
      <c r="C442" s="7"/>
      <c r="D442" s="6"/>
      <c r="E442" s="6"/>
      <c r="F442" s="6"/>
      <c r="G442" s="6"/>
      <c r="H442" s="6"/>
      <c r="I442" s="8"/>
    </row>
    <row r="443" spans="1:9" x14ac:dyDescent="0.25">
      <c r="A443" s="13"/>
      <c r="B443" s="12" t="s">
        <v>16</v>
      </c>
      <c r="C443" s="11"/>
      <c r="D443" s="11"/>
      <c r="E443" s="11"/>
      <c r="F443" s="11"/>
      <c r="G443" s="11"/>
      <c r="H443" s="11"/>
      <c r="I443" s="13"/>
    </row>
    <row r="444" spans="1:9" x14ac:dyDescent="0.25">
      <c r="A444" s="11" t="s">
        <v>1</v>
      </c>
      <c r="B444" s="4" t="s">
        <v>4</v>
      </c>
      <c r="C444" s="5" t="s">
        <v>2</v>
      </c>
      <c r="D444" s="4" t="s">
        <v>5</v>
      </c>
      <c r="E444" s="4" t="s">
        <v>6</v>
      </c>
      <c r="F444" s="4" t="s">
        <v>7</v>
      </c>
      <c r="G444" s="4" t="s">
        <v>8</v>
      </c>
      <c r="H444" s="4" t="s">
        <v>9</v>
      </c>
      <c r="I444" s="4" t="s">
        <v>10</v>
      </c>
    </row>
    <row r="445" spans="1:9" x14ac:dyDescent="0.25">
      <c r="A445" s="13">
        <v>1</v>
      </c>
      <c r="B445" s="23">
        <v>453</v>
      </c>
      <c r="C445" s="26" t="s">
        <v>176</v>
      </c>
      <c r="D445" s="23" t="s">
        <v>177</v>
      </c>
      <c r="E445" s="6" t="s">
        <v>85</v>
      </c>
      <c r="F445" s="6" t="s">
        <v>58</v>
      </c>
      <c r="G445" s="6">
        <v>1</v>
      </c>
      <c r="H445" s="23">
        <v>2</v>
      </c>
      <c r="I445" s="24">
        <v>43863.013502199072</v>
      </c>
    </row>
    <row r="446" spans="1:9" x14ac:dyDescent="0.25">
      <c r="A446" s="13">
        <v>2</v>
      </c>
      <c r="B446" s="23">
        <v>441</v>
      </c>
      <c r="C446" s="26" t="s">
        <v>299</v>
      </c>
      <c r="D446" s="23" t="s">
        <v>224</v>
      </c>
      <c r="E446" s="6" t="s">
        <v>85</v>
      </c>
      <c r="F446" s="6" t="s">
        <v>58</v>
      </c>
      <c r="G446" s="6">
        <v>2</v>
      </c>
      <c r="H446" s="23">
        <v>4</v>
      </c>
      <c r="I446" s="24">
        <v>43863.014348842589</v>
      </c>
    </row>
    <row r="447" spans="1:9" x14ac:dyDescent="0.25">
      <c r="A447" s="13">
        <v>3</v>
      </c>
      <c r="B447" s="23">
        <v>454</v>
      </c>
      <c r="C447" s="26" t="s">
        <v>300</v>
      </c>
      <c r="D447" s="23" t="s">
        <v>301</v>
      </c>
      <c r="E447" s="6" t="s">
        <v>85</v>
      </c>
      <c r="F447" s="6" t="s">
        <v>58</v>
      </c>
      <c r="G447" s="6">
        <v>3</v>
      </c>
      <c r="H447" s="23">
        <v>12</v>
      </c>
      <c r="I447" s="24">
        <v>43863.015118287032</v>
      </c>
    </row>
    <row r="448" spans="1:9" x14ac:dyDescent="0.25">
      <c r="A448" s="13">
        <v>4</v>
      </c>
      <c r="B448" s="23">
        <v>490</v>
      </c>
      <c r="C448" s="26" t="s">
        <v>302</v>
      </c>
      <c r="D448" s="23" t="s">
        <v>277</v>
      </c>
      <c r="E448" s="6" t="s">
        <v>85</v>
      </c>
      <c r="F448" s="6" t="s">
        <v>58</v>
      </c>
      <c r="G448" s="6">
        <v>4</v>
      </c>
      <c r="H448" s="23">
        <v>19</v>
      </c>
      <c r="I448" s="24">
        <v>43863.015625925924</v>
      </c>
    </row>
    <row r="449" spans="1:9" x14ac:dyDescent="0.25">
      <c r="A449" s="13">
        <v>5</v>
      </c>
      <c r="B449" s="23">
        <v>483</v>
      </c>
      <c r="C449" s="26" t="s">
        <v>303</v>
      </c>
      <c r="D449" s="23" t="s">
        <v>149</v>
      </c>
      <c r="E449" s="6" t="s">
        <v>85</v>
      </c>
      <c r="F449" s="6" t="s">
        <v>58</v>
      </c>
      <c r="G449" s="6">
        <v>5</v>
      </c>
      <c r="H449" s="23">
        <v>28</v>
      </c>
      <c r="I449" s="24">
        <v>43863.016382638889</v>
      </c>
    </row>
    <row r="450" spans="1:9" x14ac:dyDescent="0.25">
      <c r="A450" s="13">
        <v>6</v>
      </c>
      <c r="B450" s="23">
        <v>456</v>
      </c>
      <c r="C450" s="26" t="s">
        <v>304</v>
      </c>
      <c r="D450" s="23" t="s">
        <v>49</v>
      </c>
      <c r="E450" s="6" t="s">
        <v>85</v>
      </c>
      <c r="F450" s="6" t="s">
        <v>58</v>
      </c>
      <c r="G450" s="6">
        <v>6</v>
      </c>
      <c r="H450" s="23">
        <v>30</v>
      </c>
      <c r="I450" s="24">
        <v>43863.016526388885</v>
      </c>
    </row>
    <row r="451" spans="1:9" x14ac:dyDescent="0.25">
      <c r="A451" s="13">
        <v>7</v>
      </c>
      <c r="B451" s="23">
        <v>505</v>
      </c>
      <c r="C451" s="26" t="s">
        <v>305</v>
      </c>
      <c r="D451" s="23" t="s">
        <v>149</v>
      </c>
      <c r="E451" s="6" t="s">
        <v>85</v>
      </c>
      <c r="F451" s="6" t="s">
        <v>58</v>
      </c>
      <c r="G451" s="6">
        <v>7</v>
      </c>
      <c r="H451" s="23">
        <v>42</v>
      </c>
      <c r="I451" s="24">
        <v>43863.017720949072</v>
      </c>
    </row>
    <row r="452" spans="1:9" x14ac:dyDescent="0.25">
      <c r="A452" s="13">
        <v>8</v>
      </c>
      <c r="B452" s="23">
        <v>403</v>
      </c>
      <c r="C452" s="26" t="s">
        <v>306</v>
      </c>
      <c r="D452" s="23" t="s">
        <v>198</v>
      </c>
      <c r="E452" s="6" t="s">
        <v>85</v>
      </c>
      <c r="F452" s="6" t="s">
        <v>58</v>
      </c>
      <c r="G452" s="6">
        <v>8</v>
      </c>
      <c r="H452" s="23">
        <v>49</v>
      </c>
      <c r="I452" s="24">
        <v>43863.018497453697</v>
      </c>
    </row>
    <row r="453" spans="1:9" x14ac:dyDescent="0.25">
      <c r="A453" s="13">
        <v>9</v>
      </c>
      <c r="B453" s="23">
        <v>425</v>
      </c>
      <c r="C453" s="26" t="s">
        <v>307</v>
      </c>
      <c r="D453" s="23" t="s">
        <v>308</v>
      </c>
      <c r="E453" s="6" t="s">
        <v>85</v>
      </c>
      <c r="F453" s="6" t="s">
        <v>58</v>
      </c>
      <c r="G453" s="6">
        <v>9</v>
      </c>
      <c r="H453" s="23">
        <v>50</v>
      </c>
      <c r="I453" s="24">
        <v>43863.018531018519</v>
      </c>
    </row>
    <row r="454" spans="1:9" x14ac:dyDescent="0.25">
      <c r="A454" s="13">
        <v>10</v>
      </c>
      <c r="B454" s="23">
        <v>451</v>
      </c>
      <c r="C454" s="26" t="s">
        <v>309</v>
      </c>
      <c r="D454" s="23" t="s">
        <v>89</v>
      </c>
      <c r="E454" s="6" t="s">
        <v>85</v>
      </c>
      <c r="F454" s="6" t="s">
        <v>58</v>
      </c>
      <c r="G454" s="6">
        <v>10</v>
      </c>
      <c r="H454" s="23">
        <v>52</v>
      </c>
      <c r="I454" s="24">
        <v>43863.018634953703</v>
      </c>
    </row>
    <row r="455" spans="1:9" x14ac:dyDescent="0.25">
      <c r="A455" s="13">
        <v>11</v>
      </c>
      <c r="B455" s="23">
        <v>500</v>
      </c>
      <c r="C455" s="26" t="s">
        <v>310</v>
      </c>
      <c r="D455" s="23">
        <v>0</v>
      </c>
      <c r="E455" s="6" t="s">
        <v>85</v>
      </c>
      <c r="F455" s="6" t="s">
        <v>58</v>
      </c>
      <c r="G455" s="6">
        <v>11</v>
      </c>
      <c r="H455" s="23">
        <v>55</v>
      </c>
      <c r="I455" s="24">
        <v>43863.018815393516</v>
      </c>
    </row>
    <row r="456" spans="1:9" x14ac:dyDescent="0.25">
      <c r="A456" s="13">
        <v>12</v>
      </c>
      <c r="B456" s="23">
        <v>423</v>
      </c>
      <c r="C456" s="26" t="s">
        <v>311</v>
      </c>
      <c r="D456" s="23" t="s">
        <v>251</v>
      </c>
      <c r="E456" s="6" t="s">
        <v>85</v>
      </c>
      <c r="F456" s="6" t="s">
        <v>58</v>
      </c>
      <c r="G456" s="6">
        <v>12</v>
      </c>
      <c r="H456" s="23">
        <v>58</v>
      </c>
      <c r="I456" s="24">
        <v>43863.019000231478</v>
      </c>
    </row>
    <row r="457" spans="1:9" x14ac:dyDescent="0.25">
      <c r="A457" s="13">
        <v>13</v>
      </c>
      <c r="B457" s="23">
        <v>455</v>
      </c>
      <c r="C457" s="26" t="s">
        <v>312</v>
      </c>
      <c r="D457" s="23">
        <v>0</v>
      </c>
      <c r="E457" s="6" t="s">
        <v>85</v>
      </c>
      <c r="F457" s="6" t="s">
        <v>58</v>
      </c>
      <c r="G457" s="6">
        <v>13</v>
      </c>
      <c r="H457" s="23">
        <v>80</v>
      </c>
      <c r="I457" s="24">
        <v>43863.022825462962</v>
      </c>
    </row>
    <row r="458" spans="1:9" x14ac:dyDescent="0.25">
      <c r="A458" s="13"/>
      <c r="B458" s="3"/>
      <c r="C458" s="13"/>
      <c r="D458" s="13"/>
      <c r="E458" s="13"/>
      <c r="F458" s="13"/>
      <c r="G458" s="13"/>
      <c r="H458" s="13"/>
      <c r="I458" s="13"/>
    </row>
    <row r="459" spans="1:9" x14ac:dyDescent="0.25">
      <c r="A459" s="13"/>
      <c r="B459" s="12" t="s">
        <v>15</v>
      </c>
      <c r="C459" s="11"/>
      <c r="D459" s="11"/>
      <c r="E459" s="11"/>
      <c r="F459" s="11"/>
      <c r="G459" s="11"/>
      <c r="H459" s="11"/>
      <c r="I459" s="13"/>
    </row>
    <row r="460" spans="1:9" x14ac:dyDescent="0.25">
      <c r="A460" s="15" t="s">
        <v>1</v>
      </c>
      <c r="B460" s="4" t="s">
        <v>4</v>
      </c>
      <c r="C460" s="5" t="s">
        <v>2</v>
      </c>
      <c r="D460" s="4" t="s">
        <v>5</v>
      </c>
      <c r="E460" s="4" t="s">
        <v>6</v>
      </c>
      <c r="F460" s="4" t="s">
        <v>7</v>
      </c>
      <c r="G460" s="4" t="s">
        <v>8</v>
      </c>
      <c r="H460" s="4" t="s">
        <v>9</v>
      </c>
      <c r="I460" s="4" t="s">
        <v>10</v>
      </c>
    </row>
    <row r="461" spans="1:9" x14ac:dyDescent="0.25">
      <c r="A461" s="13">
        <v>1</v>
      </c>
      <c r="B461" s="23">
        <v>495</v>
      </c>
      <c r="C461" s="26" t="s">
        <v>59</v>
      </c>
      <c r="D461" s="23" t="s">
        <v>173</v>
      </c>
      <c r="E461" s="25" t="s">
        <v>94</v>
      </c>
      <c r="F461" s="6" t="s">
        <v>60</v>
      </c>
      <c r="G461" s="6">
        <v>1</v>
      </c>
      <c r="H461" s="23">
        <v>1</v>
      </c>
      <c r="I461" s="24">
        <v>43863.015606134257</v>
      </c>
    </row>
    <row r="462" spans="1:9" x14ac:dyDescent="0.25">
      <c r="A462" s="13">
        <v>2</v>
      </c>
      <c r="B462" s="23">
        <v>416</v>
      </c>
      <c r="C462" s="26" t="s">
        <v>247</v>
      </c>
      <c r="D462" s="23">
        <v>0</v>
      </c>
      <c r="E462" s="25" t="s">
        <v>94</v>
      </c>
      <c r="F462" s="6" t="s">
        <v>60</v>
      </c>
      <c r="G462" s="6">
        <v>2</v>
      </c>
      <c r="H462" s="23">
        <v>18</v>
      </c>
      <c r="I462" s="24">
        <v>43863.023143402781</v>
      </c>
    </row>
    <row r="463" spans="1:9" x14ac:dyDescent="0.25">
      <c r="A463" s="13"/>
      <c r="B463" s="3"/>
      <c r="C463" s="13"/>
      <c r="D463" s="13"/>
      <c r="E463" s="13"/>
      <c r="F463" s="13"/>
      <c r="G463" s="13"/>
      <c r="H463" s="13"/>
      <c r="I463" s="13"/>
    </row>
    <row r="464" spans="1:9" x14ac:dyDescent="0.25">
      <c r="A464" s="13"/>
      <c r="B464" s="12" t="s">
        <v>17</v>
      </c>
      <c r="C464" s="11"/>
      <c r="D464" s="11"/>
      <c r="E464" s="11"/>
      <c r="F464" s="11"/>
      <c r="G464" s="11"/>
      <c r="H464" s="11"/>
      <c r="I464" s="13"/>
    </row>
    <row r="465" spans="1:9" x14ac:dyDescent="0.25">
      <c r="A465" s="15" t="s">
        <v>1</v>
      </c>
      <c r="B465" s="4" t="s">
        <v>4</v>
      </c>
      <c r="C465" s="5" t="s">
        <v>2</v>
      </c>
      <c r="D465" s="4" t="s">
        <v>5</v>
      </c>
      <c r="E465" s="4" t="s">
        <v>6</v>
      </c>
      <c r="F465" s="4" t="s">
        <v>7</v>
      </c>
      <c r="G465" s="4" t="s">
        <v>8</v>
      </c>
      <c r="H465" s="4" t="s">
        <v>9</v>
      </c>
      <c r="I465" s="4" t="s">
        <v>10</v>
      </c>
    </row>
    <row r="466" spans="1:9" x14ac:dyDescent="0.25">
      <c r="A466" s="13">
        <v>1</v>
      </c>
      <c r="B466" s="23">
        <v>421</v>
      </c>
      <c r="C466" s="26" t="s">
        <v>288</v>
      </c>
      <c r="D466" s="23" t="s">
        <v>76</v>
      </c>
      <c r="E466" s="6" t="s">
        <v>85</v>
      </c>
      <c r="F466" s="6" t="s">
        <v>61</v>
      </c>
      <c r="G466" s="6">
        <v>1</v>
      </c>
      <c r="H466" s="23">
        <v>16</v>
      </c>
      <c r="I466" s="24">
        <v>43863.015395601848</v>
      </c>
    </row>
    <row r="467" spans="1:9" x14ac:dyDescent="0.25">
      <c r="A467" s="13">
        <v>2</v>
      </c>
      <c r="B467" s="23">
        <v>468</v>
      </c>
      <c r="C467" s="26" t="s">
        <v>104</v>
      </c>
      <c r="D467" s="23" t="s">
        <v>76</v>
      </c>
      <c r="E467" s="6" t="s">
        <v>85</v>
      </c>
      <c r="F467" s="6" t="s">
        <v>61</v>
      </c>
      <c r="G467" s="6">
        <v>2</v>
      </c>
      <c r="H467" s="23">
        <v>17</v>
      </c>
      <c r="I467" s="24">
        <v>43863.015434259258</v>
      </c>
    </row>
    <row r="468" spans="1:9" x14ac:dyDescent="0.25">
      <c r="A468" s="13">
        <v>3</v>
      </c>
      <c r="B468" s="23">
        <v>460</v>
      </c>
      <c r="C468" s="26" t="s">
        <v>289</v>
      </c>
      <c r="D468" s="23" t="s">
        <v>277</v>
      </c>
      <c r="E468" s="6" t="s">
        <v>85</v>
      </c>
      <c r="F468" s="6" t="s">
        <v>61</v>
      </c>
      <c r="G468" s="6">
        <v>3</v>
      </c>
      <c r="H468" s="23">
        <v>20</v>
      </c>
      <c r="I468" s="24">
        <v>43863.01577662037</v>
      </c>
    </row>
    <row r="469" spans="1:9" x14ac:dyDescent="0.25">
      <c r="A469" s="13">
        <v>4</v>
      </c>
      <c r="B469" s="23">
        <v>496</v>
      </c>
      <c r="C469" s="26" t="s">
        <v>154</v>
      </c>
      <c r="D469" s="23" t="s">
        <v>173</v>
      </c>
      <c r="E469" s="6" t="s">
        <v>85</v>
      </c>
      <c r="F469" s="6" t="s">
        <v>61</v>
      </c>
      <c r="G469" s="6">
        <v>4</v>
      </c>
      <c r="H469" s="23">
        <v>29</v>
      </c>
      <c r="I469" s="24">
        <v>43863.016481365739</v>
      </c>
    </row>
    <row r="470" spans="1:9" x14ac:dyDescent="0.25">
      <c r="A470" s="13">
        <v>5</v>
      </c>
      <c r="B470" s="23">
        <v>446</v>
      </c>
      <c r="C470" s="26" t="s">
        <v>290</v>
      </c>
      <c r="D470" s="23" t="s">
        <v>89</v>
      </c>
      <c r="E470" s="6" t="s">
        <v>85</v>
      </c>
      <c r="F470" s="6" t="s">
        <v>61</v>
      </c>
      <c r="G470" s="6">
        <v>5</v>
      </c>
      <c r="H470" s="23">
        <v>35</v>
      </c>
      <c r="I470" s="24">
        <v>43863.016890393512</v>
      </c>
    </row>
    <row r="471" spans="1:9" x14ac:dyDescent="0.25">
      <c r="A471" s="13">
        <v>6</v>
      </c>
      <c r="B471" s="23">
        <v>501</v>
      </c>
      <c r="C471" s="26" t="s">
        <v>291</v>
      </c>
      <c r="D471" s="23" t="s">
        <v>292</v>
      </c>
      <c r="E471" s="6" t="s">
        <v>85</v>
      </c>
      <c r="F471" s="6" t="s">
        <v>61</v>
      </c>
      <c r="G471" s="6">
        <v>6</v>
      </c>
      <c r="H471" s="23">
        <v>48</v>
      </c>
      <c r="I471" s="24">
        <v>43863.018471759256</v>
      </c>
    </row>
    <row r="472" spans="1:9" x14ac:dyDescent="0.25">
      <c r="A472" s="13">
        <v>7</v>
      </c>
      <c r="B472" s="23">
        <v>476</v>
      </c>
      <c r="C472" s="26" t="s">
        <v>293</v>
      </c>
      <c r="D472" s="23" t="s">
        <v>200</v>
      </c>
      <c r="E472" s="6" t="s">
        <v>85</v>
      </c>
      <c r="F472" s="6" t="s">
        <v>61</v>
      </c>
      <c r="G472" s="6">
        <v>7</v>
      </c>
      <c r="H472" s="23">
        <v>56</v>
      </c>
      <c r="I472" s="24">
        <v>43863.018878356481</v>
      </c>
    </row>
    <row r="473" spans="1:9" x14ac:dyDescent="0.25">
      <c r="A473" s="13">
        <v>8</v>
      </c>
      <c r="B473" s="23">
        <v>407</v>
      </c>
      <c r="C473" s="26" t="s">
        <v>294</v>
      </c>
      <c r="D473" s="23" t="s">
        <v>198</v>
      </c>
      <c r="E473" s="6" t="s">
        <v>85</v>
      </c>
      <c r="F473" s="6" t="s">
        <v>61</v>
      </c>
      <c r="G473" s="6">
        <v>8</v>
      </c>
      <c r="H473" s="23">
        <v>61</v>
      </c>
      <c r="I473" s="24">
        <v>43863.019089236106</v>
      </c>
    </row>
    <row r="474" spans="1:9" x14ac:dyDescent="0.25">
      <c r="A474" s="13">
        <v>9</v>
      </c>
      <c r="B474" s="23">
        <v>401</v>
      </c>
      <c r="C474" s="26" t="s">
        <v>119</v>
      </c>
      <c r="D474" s="23">
        <v>0</v>
      </c>
      <c r="E474" s="6" t="s">
        <v>85</v>
      </c>
      <c r="F474" s="6" t="s">
        <v>61</v>
      </c>
      <c r="G474" s="6">
        <v>9</v>
      </c>
      <c r="H474" s="23">
        <v>64</v>
      </c>
      <c r="I474" s="24">
        <v>43863.019644560183</v>
      </c>
    </row>
    <row r="475" spans="1:9" x14ac:dyDescent="0.25">
      <c r="A475" s="13">
        <v>10</v>
      </c>
      <c r="B475" s="23">
        <v>448</v>
      </c>
      <c r="C475" s="26" t="s">
        <v>295</v>
      </c>
      <c r="D475" s="23" t="s">
        <v>89</v>
      </c>
      <c r="E475" s="6" t="s">
        <v>85</v>
      </c>
      <c r="F475" s="6" t="s">
        <v>61</v>
      </c>
      <c r="G475" s="6">
        <v>10</v>
      </c>
      <c r="H475" s="23">
        <v>75</v>
      </c>
      <c r="I475" s="24">
        <v>43863.022278009259</v>
      </c>
    </row>
    <row r="476" spans="1:9" x14ac:dyDescent="0.25">
      <c r="A476" s="13">
        <v>11</v>
      </c>
      <c r="B476" s="23">
        <v>426</v>
      </c>
      <c r="C476" s="26" t="s">
        <v>296</v>
      </c>
      <c r="D476" s="23">
        <v>0</v>
      </c>
      <c r="E476" s="6" t="s">
        <v>85</v>
      </c>
      <c r="F476" s="6" t="s">
        <v>61</v>
      </c>
      <c r="G476" s="6">
        <v>11</v>
      </c>
      <c r="H476" s="23">
        <v>78</v>
      </c>
      <c r="I476" s="24">
        <v>43863.022433217586</v>
      </c>
    </row>
    <row r="477" spans="1:9" x14ac:dyDescent="0.25">
      <c r="A477" s="13">
        <v>12</v>
      </c>
      <c r="B477" s="23">
        <v>461</v>
      </c>
      <c r="C477" s="26" t="s">
        <v>297</v>
      </c>
      <c r="D477" s="23">
        <v>0</v>
      </c>
      <c r="E477" s="6" t="s">
        <v>85</v>
      </c>
      <c r="F477" s="6" t="s">
        <v>61</v>
      </c>
      <c r="G477" s="6">
        <v>12</v>
      </c>
      <c r="H477" s="23">
        <v>79</v>
      </c>
      <c r="I477" s="24">
        <v>43863.022815509255</v>
      </c>
    </row>
    <row r="478" spans="1:9" x14ac:dyDescent="0.25">
      <c r="A478" s="13">
        <v>13</v>
      </c>
      <c r="B478" s="23">
        <v>473</v>
      </c>
      <c r="C478" s="26" t="s">
        <v>298</v>
      </c>
      <c r="D478" s="23" t="s">
        <v>213</v>
      </c>
      <c r="E478" s="6" t="s">
        <v>85</v>
      </c>
      <c r="F478" s="6" t="s">
        <v>61</v>
      </c>
      <c r="G478" s="6">
        <v>13</v>
      </c>
      <c r="H478" s="23">
        <v>81</v>
      </c>
      <c r="I478" s="24">
        <v>43863.025393055555</v>
      </c>
    </row>
    <row r="479" spans="1:9" x14ac:dyDescent="0.25">
      <c r="A479" s="13"/>
      <c r="B479" s="23"/>
      <c r="C479" s="26"/>
      <c r="D479" s="23"/>
      <c r="E479" s="13"/>
      <c r="F479" s="13"/>
      <c r="G479" s="13"/>
      <c r="H479" s="23"/>
      <c r="I479" s="24"/>
    </row>
    <row r="480" spans="1:9" x14ac:dyDescent="0.25">
      <c r="A480" s="13"/>
      <c r="B480" s="12" t="s">
        <v>132</v>
      </c>
      <c r="C480" s="11"/>
      <c r="D480" s="11"/>
      <c r="E480" s="11"/>
      <c r="F480" s="11"/>
      <c r="G480" s="11"/>
      <c r="H480" s="11"/>
      <c r="I480" s="13"/>
    </row>
    <row r="481" spans="1:9" x14ac:dyDescent="0.25">
      <c r="A481" s="15" t="s">
        <v>1</v>
      </c>
      <c r="B481" s="4" t="s">
        <v>4</v>
      </c>
      <c r="C481" s="5" t="s">
        <v>2</v>
      </c>
      <c r="D481" s="4" t="s">
        <v>5</v>
      </c>
      <c r="E481" s="4" t="s">
        <v>6</v>
      </c>
      <c r="F481" s="4" t="s">
        <v>7</v>
      </c>
      <c r="G481" s="4" t="s">
        <v>8</v>
      </c>
      <c r="H481" s="4" t="s">
        <v>9</v>
      </c>
      <c r="I481" s="4" t="s">
        <v>10</v>
      </c>
    </row>
    <row r="482" spans="1:9" x14ac:dyDescent="0.25">
      <c r="A482" s="13">
        <v>1</v>
      </c>
      <c r="B482" s="23">
        <v>472</v>
      </c>
      <c r="C482" s="26" t="s">
        <v>244</v>
      </c>
      <c r="D482" s="23" t="s">
        <v>245</v>
      </c>
      <c r="E482" s="13" t="s">
        <v>94</v>
      </c>
      <c r="F482" s="13" t="s">
        <v>45</v>
      </c>
      <c r="G482" s="13">
        <v>1</v>
      </c>
      <c r="H482" s="23">
        <v>2</v>
      </c>
      <c r="I482" s="24">
        <v>43863.016515277777</v>
      </c>
    </row>
    <row r="483" spans="1:9" x14ac:dyDescent="0.25">
      <c r="A483" s="13">
        <v>2</v>
      </c>
      <c r="B483" s="23">
        <v>477</v>
      </c>
      <c r="C483" s="26" t="s">
        <v>248</v>
      </c>
      <c r="D483" s="23" t="s">
        <v>149</v>
      </c>
      <c r="E483" s="13" t="s">
        <v>94</v>
      </c>
      <c r="F483" s="13" t="s">
        <v>45</v>
      </c>
      <c r="G483" s="13">
        <v>2</v>
      </c>
      <c r="H483" s="23">
        <v>5</v>
      </c>
      <c r="I483" s="24">
        <v>43863.016762962965</v>
      </c>
    </row>
    <row r="484" spans="1:9" x14ac:dyDescent="0.25">
      <c r="A484" s="13">
        <v>3</v>
      </c>
      <c r="B484" s="23">
        <v>440</v>
      </c>
      <c r="C484" s="26" t="s">
        <v>249</v>
      </c>
      <c r="D484" s="23" t="s">
        <v>224</v>
      </c>
      <c r="E484" s="13" t="s">
        <v>94</v>
      </c>
      <c r="F484" s="13" t="s">
        <v>45</v>
      </c>
      <c r="G484" s="13">
        <v>3</v>
      </c>
      <c r="H484" s="23">
        <v>6</v>
      </c>
      <c r="I484" s="24">
        <v>43863.016820486111</v>
      </c>
    </row>
    <row r="485" spans="1:9" x14ac:dyDescent="0.25">
      <c r="A485" s="13">
        <v>4</v>
      </c>
      <c r="B485" s="23">
        <v>422</v>
      </c>
      <c r="C485" s="26" t="s">
        <v>250</v>
      </c>
      <c r="D485" s="23" t="s">
        <v>251</v>
      </c>
      <c r="E485" s="13" t="s">
        <v>94</v>
      </c>
      <c r="F485" s="13" t="s">
        <v>45</v>
      </c>
      <c r="G485" s="13">
        <v>4</v>
      </c>
      <c r="H485" s="23">
        <v>7</v>
      </c>
      <c r="I485" s="24">
        <v>43863.017952546295</v>
      </c>
    </row>
    <row r="486" spans="1:9" x14ac:dyDescent="0.25">
      <c r="A486" s="13">
        <v>5</v>
      </c>
      <c r="B486" s="23">
        <v>485</v>
      </c>
      <c r="C486" s="26" t="s">
        <v>252</v>
      </c>
      <c r="D486" s="23" t="s">
        <v>216</v>
      </c>
      <c r="E486" s="13" t="s">
        <v>94</v>
      </c>
      <c r="F486" s="13" t="s">
        <v>45</v>
      </c>
      <c r="G486" s="13">
        <v>5</v>
      </c>
      <c r="H486" s="23">
        <v>9</v>
      </c>
      <c r="I486" s="24">
        <v>43863.018803703701</v>
      </c>
    </row>
    <row r="487" spans="1:9" x14ac:dyDescent="0.25">
      <c r="A487" s="13">
        <v>6</v>
      </c>
      <c r="B487" s="23">
        <v>459</v>
      </c>
      <c r="C487" s="26" t="s">
        <v>253</v>
      </c>
      <c r="D487" s="23" t="s">
        <v>49</v>
      </c>
      <c r="E487" s="13" t="s">
        <v>94</v>
      </c>
      <c r="F487" s="13" t="s">
        <v>45</v>
      </c>
      <c r="G487" s="13">
        <v>6</v>
      </c>
      <c r="H487" s="23">
        <v>12</v>
      </c>
      <c r="I487" s="24">
        <v>43863.019500810187</v>
      </c>
    </row>
    <row r="488" spans="1:9" x14ac:dyDescent="0.25">
      <c r="A488" s="13"/>
      <c r="B488" s="3"/>
      <c r="C488" s="13"/>
      <c r="D488" s="13"/>
      <c r="E488" s="13"/>
      <c r="F488" s="13"/>
      <c r="G488" s="13"/>
      <c r="H488" s="13"/>
      <c r="I488" s="13"/>
    </row>
    <row r="489" spans="1:9" x14ac:dyDescent="0.25">
      <c r="A489" s="13"/>
      <c r="B489" s="12" t="s">
        <v>18</v>
      </c>
      <c r="C489" s="11"/>
      <c r="D489" s="11"/>
      <c r="E489" s="11"/>
      <c r="F489" s="11"/>
      <c r="G489" s="11"/>
      <c r="H489" s="11"/>
      <c r="I489" s="13"/>
    </row>
    <row r="490" spans="1:9" x14ac:dyDescent="0.25">
      <c r="A490" s="15" t="s">
        <v>1</v>
      </c>
      <c r="B490" s="4" t="s">
        <v>4</v>
      </c>
      <c r="C490" s="5" t="s">
        <v>2</v>
      </c>
      <c r="D490" s="4" t="s">
        <v>5</v>
      </c>
      <c r="E490" s="4" t="s">
        <v>6</v>
      </c>
      <c r="F490" s="4" t="s">
        <v>7</v>
      </c>
      <c r="G490" s="4" t="s">
        <v>8</v>
      </c>
      <c r="H490" s="4" t="s">
        <v>9</v>
      </c>
      <c r="I490" s="4" t="s">
        <v>10</v>
      </c>
    </row>
    <row r="491" spans="1:9" x14ac:dyDescent="0.25">
      <c r="A491" s="13">
        <v>1</v>
      </c>
      <c r="B491" s="23">
        <v>431</v>
      </c>
      <c r="C491" s="26" t="s">
        <v>109</v>
      </c>
      <c r="D491" s="23" t="s">
        <v>99</v>
      </c>
      <c r="E491" s="6" t="s">
        <v>85</v>
      </c>
      <c r="F491" s="6" t="s">
        <v>42</v>
      </c>
      <c r="G491" s="6">
        <v>1</v>
      </c>
      <c r="H491" s="23">
        <v>3</v>
      </c>
      <c r="I491" s="24">
        <v>43863.013709027771</v>
      </c>
    </row>
    <row r="492" spans="1:9" x14ac:dyDescent="0.25">
      <c r="A492" s="13">
        <v>2</v>
      </c>
      <c r="B492" s="23">
        <v>428</v>
      </c>
      <c r="C492" s="26" t="s">
        <v>276</v>
      </c>
      <c r="D492" s="23" t="s">
        <v>277</v>
      </c>
      <c r="E492" s="6" t="s">
        <v>85</v>
      </c>
      <c r="F492" s="6" t="s">
        <v>42</v>
      </c>
      <c r="G492" s="6">
        <v>2</v>
      </c>
      <c r="H492" s="23">
        <v>5</v>
      </c>
      <c r="I492" s="24">
        <v>43863.014365625</v>
      </c>
    </row>
    <row r="493" spans="1:9" x14ac:dyDescent="0.25">
      <c r="A493" s="13">
        <v>3</v>
      </c>
      <c r="B493" s="23">
        <v>474</v>
      </c>
      <c r="C493" s="26" t="s">
        <v>278</v>
      </c>
      <c r="D493" s="23" t="s">
        <v>279</v>
      </c>
      <c r="E493" s="6" t="s">
        <v>85</v>
      </c>
      <c r="F493" s="6" t="s">
        <v>42</v>
      </c>
      <c r="G493" s="6">
        <v>3</v>
      </c>
      <c r="H493" s="23">
        <v>18</v>
      </c>
      <c r="I493" s="24">
        <v>43863.01551331018</v>
      </c>
    </row>
    <row r="494" spans="1:9" x14ac:dyDescent="0.25">
      <c r="A494" s="13">
        <v>4</v>
      </c>
      <c r="B494" s="23">
        <v>435</v>
      </c>
      <c r="C494" s="26" t="s">
        <v>90</v>
      </c>
      <c r="D494" s="23" t="s">
        <v>99</v>
      </c>
      <c r="E494" s="6" t="s">
        <v>85</v>
      </c>
      <c r="F494" s="6" t="s">
        <v>42</v>
      </c>
      <c r="G494" s="6">
        <v>4</v>
      </c>
      <c r="H494" s="23">
        <v>31</v>
      </c>
      <c r="I494" s="24">
        <v>43863.016566319442</v>
      </c>
    </row>
    <row r="495" spans="1:9" x14ac:dyDescent="0.25">
      <c r="A495" s="13">
        <v>5</v>
      </c>
      <c r="B495" s="23">
        <v>469</v>
      </c>
      <c r="C495" s="26" t="s">
        <v>280</v>
      </c>
      <c r="D495" s="23">
        <v>0</v>
      </c>
      <c r="E495" s="6" t="s">
        <v>85</v>
      </c>
      <c r="F495" s="6" t="s">
        <v>42</v>
      </c>
      <c r="G495" s="6">
        <v>5</v>
      </c>
      <c r="H495" s="23">
        <v>33</v>
      </c>
      <c r="I495" s="24">
        <v>43863.016631828701</v>
      </c>
    </row>
    <row r="496" spans="1:9" x14ac:dyDescent="0.25">
      <c r="A496" s="13">
        <v>6</v>
      </c>
      <c r="B496" s="23">
        <v>481</v>
      </c>
      <c r="C496" s="26" t="s">
        <v>134</v>
      </c>
      <c r="D496" s="23" t="s">
        <v>173</v>
      </c>
      <c r="E496" s="6" t="s">
        <v>85</v>
      </c>
      <c r="F496" s="6" t="s">
        <v>42</v>
      </c>
      <c r="G496" s="6">
        <v>6</v>
      </c>
      <c r="H496" s="23">
        <v>36</v>
      </c>
      <c r="I496" s="24">
        <v>43863.017052662035</v>
      </c>
    </row>
    <row r="497" spans="1:9" x14ac:dyDescent="0.25">
      <c r="A497" s="13">
        <v>7</v>
      </c>
      <c r="B497" s="23">
        <v>470</v>
      </c>
      <c r="C497" s="26" t="s">
        <v>281</v>
      </c>
      <c r="D497" s="23" t="s">
        <v>258</v>
      </c>
      <c r="E497" s="6" t="s">
        <v>85</v>
      </c>
      <c r="F497" s="6" t="s">
        <v>42</v>
      </c>
      <c r="G497" s="6">
        <v>7</v>
      </c>
      <c r="H497" s="23">
        <v>45</v>
      </c>
      <c r="I497" s="24">
        <v>43863.018352777777</v>
      </c>
    </row>
    <row r="498" spans="1:9" x14ac:dyDescent="0.25">
      <c r="A498" s="13">
        <v>8</v>
      </c>
      <c r="B498" s="23">
        <v>488</v>
      </c>
      <c r="C498" s="26" t="s">
        <v>282</v>
      </c>
      <c r="D498" s="23" t="s">
        <v>149</v>
      </c>
      <c r="E498" s="6" t="s">
        <v>85</v>
      </c>
      <c r="F498" s="6" t="s">
        <v>42</v>
      </c>
      <c r="G498" s="6">
        <v>8</v>
      </c>
      <c r="H498" s="23">
        <v>54</v>
      </c>
      <c r="I498" s="24">
        <v>43863.0187099537</v>
      </c>
    </row>
    <row r="499" spans="1:9" x14ac:dyDescent="0.25">
      <c r="A499" s="13">
        <v>9</v>
      </c>
      <c r="B499" s="23">
        <v>248</v>
      </c>
      <c r="C499" s="26" t="s">
        <v>283</v>
      </c>
      <c r="D499" s="23" t="s">
        <v>89</v>
      </c>
      <c r="E499" s="6" t="s">
        <v>85</v>
      </c>
      <c r="F499" s="6" t="s">
        <v>42</v>
      </c>
      <c r="G499" s="6">
        <v>9</v>
      </c>
      <c r="H499" s="23">
        <v>57</v>
      </c>
      <c r="I499" s="24">
        <v>43863.018953587962</v>
      </c>
    </row>
    <row r="500" spans="1:9" x14ac:dyDescent="0.25">
      <c r="A500" s="13">
        <v>10</v>
      </c>
      <c r="B500" s="23">
        <v>462</v>
      </c>
      <c r="C500" s="26" t="s">
        <v>284</v>
      </c>
      <c r="D500" s="23" t="s">
        <v>285</v>
      </c>
      <c r="E500" s="6" t="s">
        <v>85</v>
      </c>
      <c r="F500" s="6" t="s">
        <v>42</v>
      </c>
      <c r="G500" s="6">
        <v>10</v>
      </c>
      <c r="H500" s="23">
        <v>60</v>
      </c>
      <c r="I500" s="24">
        <v>43863.019054282406</v>
      </c>
    </row>
    <row r="501" spans="1:9" x14ac:dyDescent="0.25">
      <c r="A501" s="13">
        <v>11</v>
      </c>
      <c r="B501" s="23">
        <v>414</v>
      </c>
      <c r="C501" s="26" t="s">
        <v>286</v>
      </c>
      <c r="D501" s="23" t="s">
        <v>193</v>
      </c>
      <c r="E501" s="6" t="s">
        <v>85</v>
      </c>
      <c r="F501" s="6" t="s">
        <v>42</v>
      </c>
      <c r="G501" s="6">
        <v>11</v>
      </c>
      <c r="H501" s="23">
        <v>62</v>
      </c>
      <c r="I501" s="24">
        <v>43863.019307986106</v>
      </c>
    </row>
    <row r="502" spans="1:9" x14ac:dyDescent="0.25">
      <c r="A502" s="13">
        <v>12</v>
      </c>
      <c r="B502" s="23">
        <v>486</v>
      </c>
      <c r="C502" s="26" t="s">
        <v>287</v>
      </c>
      <c r="D502" s="23" t="s">
        <v>53</v>
      </c>
      <c r="E502" s="6" t="s">
        <v>85</v>
      </c>
      <c r="F502" s="6" t="s">
        <v>42</v>
      </c>
      <c r="G502" s="6">
        <v>12</v>
      </c>
      <c r="H502" s="23">
        <v>70</v>
      </c>
      <c r="I502" s="24">
        <v>43863.02065543981</v>
      </c>
    </row>
    <row r="503" spans="1:9" x14ac:dyDescent="0.25">
      <c r="A503" s="13"/>
      <c r="B503" s="3"/>
      <c r="C503" s="13"/>
      <c r="D503" s="13"/>
      <c r="E503" s="13"/>
      <c r="F503" s="13"/>
      <c r="G503" s="13"/>
      <c r="H503" s="13"/>
      <c r="I503" s="13"/>
    </row>
    <row r="504" spans="1:9" x14ac:dyDescent="0.25">
      <c r="A504" s="13"/>
      <c r="B504" s="16" t="s">
        <v>34</v>
      </c>
      <c r="C504" s="17"/>
      <c r="D504" s="17"/>
      <c r="E504" s="17"/>
      <c r="F504" s="17"/>
      <c r="G504" s="17"/>
      <c r="H504" s="17"/>
      <c r="I504" s="13"/>
    </row>
    <row r="505" spans="1:9" x14ac:dyDescent="0.25">
      <c r="A505" s="15" t="s">
        <v>1</v>
      </c>
      <c r="B505" s="4" t="s">
        <v>4</v>
      </c>
      <c r="C505" s="5" t="s">
        <v>2</v>
      </c>
      <c r="D505" s="4" t="s">
        <v>5</v>
      </c>
      <c r="E505" s="4" t="s">
        <v>6</v>
      </c>
      <c r="F505" s="4" t="s">
        <v>7</v>
      </c>
      <c r="G505" s="4" t="s">
        <v>8</v>
      </c>
      <c r="H505" s="4" t="s">
        <v>9</v>
      </c>
      <c r="I505" s="4" t="s">
        <v>10</v>
      </c>
    </row>
    <row r="506" spans="1:9" x14ac:dyDescent="0.25">
      <c r="A506" s="13">
        <v>1</v>
      </c>
      <c r="B506" s="23">
        <v>506</v>
      </c>
      <c r="C506" s="26" t="str">
        <f>LOOKUP(B506,[3]Inscritos!$B$6:$C$2004)</f>
        <v>Sonia Aparecida de Almeida</v>
      </c>
      <c r="D506" s="23" t="str">
        <f>LOOKUP(B506,[3]Inscritos!$B$6:$D$2004)</f>
        <v>Nada+ water friends</v>
      </c>
      <c r="E506" s="6" t="s">
        <v>94</v>
      </c>
      <c r="F506" s="6" t="s">
        <v>63</v>
      </c>
      <c r="G506" s="6">
        <v>1</v>
      </c>
      <c r="H506" s="23">
        <v>17</v>
      </c>
      <c r="I506" s="24">
        <v>43863.022770138887</v>
      </c>
    </row>
    <row r="507" spans="1:9" x14ac:dyDescent="0.25">
      <c r="A507" s="13"/>
      <c r="B507" s="3"/>
      <c r="C507" s="18"/>
      <c r="D507" s="18"/>
      <c r="E507" s="18"/>
      <c r="F507" s="18"/>
      <c r="G507" s="18"/>
      <c r="H507" s="18"/>
      <c r="I507" s="13"/>
    </row>
    <row r="508" spans="1:9" x14ac:dyDescent="0.25">
      <c r="A508" s="13"/>
      <c r="B508" s="16" t="s">
        <v>20</v>
      </c>
      <c r="C508" s="17"/>
      <c r="D508" s="17"/>
      <c r="E508" s="17"/>
      <c r="F508" s="17"/>
      <c r="G508" s="17"/>
      <c r="H508" s="17"/>
      <c r="I508" s="13"/>
    </row>
    <row r="509" spans="1:9" x14ac:dyDescent="0.25">
      <c r="A509" s="15" t="s">
        <v>1</v>
      </c>
      <c r="B509" s="4" t="s">
        <v>4</v>
      </c>
      <c r="C509" s="5" t="s">
        <v>2</v>
      </c>
      <c r="D509" s="4" t="s">
        <v>5</v>
      </c>
      <c r="E509" s="4" t="s">
        <v>6</v>
      </c>
      <c r="F509" s="4" t="s">
        <v>7</v>
      </c>
      <c r="G509" s="4" t="s">
        <v>8</v>
      </c>
      <c r="H509" s="4" t="s">
        <v>9</v>
      </c>
      <c r="I509" s="4" t="s">
        <v>10</v>
      </c>
    </row>
    <row r="510" spans="1:9" x14ac:dyDescent="0.25">
      <c r="A510" s="13">
        <v>1</v>
      </c>
      <c r="B510" s="23">
        <v>463</v>
      </c>
      <c r="C510" s="26" t="s">
        <v>266</v>
      </c>
      <c r="D510" s="23">
        <v>0</v>
      </c>
      <c r="E510" s="6" t="s">
        <v>85</v>
      </c>
      <c r="F510" s="6" t="s">
        <v>41</v>
      </c>
      <c r="G510" s="6">
        <v>1</v>
      </c>
      <c r="H510" s="23">
        <v>21</v>
      </c>
      <c r="I510" s="24">
        <v>43863.01583773148</v>
      </c>
    </row>
    <row r="511" spans="1:9" x14ac:dyDescent="0.25">
      <c r="A511" s="13">
        <v>2</v>
      </c>
      <c r="B511" s="23">
        <v>507</v>
      </c>
      <c r="C511" s="26" t="s">
        <v>267</v>
      </c>
      <c r="D511" s="23" t="s">
        <v>89</v>
      </c>
      <c r="E511" s="6" t="s">
        <v>85</v>
      </c>
      <c r="F511" s="6" t="s">
        <v>41</v>
      </c>
      <c r="G511" s="6">
        <v>2</v>
      </c>
      <c r="H511" s="23">
        <v>22</v>
      </c>
      <c r="I511" s="24">
        <v>43863.015917592587</v>
      </c>
    </row>
    <row r="512" spans="1:9" x14ac:dyDescent="0.25">
      <c r="A512" s="13">
        <v>3</v>
      </c>
      <c r="B512" s="23">
        <v>402</v>
      </c>
      <c r="C512" s="26" t="s">
        <v>268</v>
      </c>
      <c r="D512" s="23" t="s">
        <v>198</v>
      </c>
      <c r="E512" s="6" t="s">
        <v>85</v>
      </c>
      <c r="F512" s="6" t="s">
        <v>41</v>
      </c>
      <c r="G512" s="6">
        <v>3</v>
      </c>
      <c r="H512" s="23">
        <v>38</v>
      </c>
      <c r="I512" s="24">
        <v>43863.017133333327</v>
      </c>
    </row>
    <row r="513" spans="1:9" x14ac:dyDescent="0.25">
      <c r="A513" s="13">
        <v>4</v>
      </c>
      <c r="B513" s="23">
        <v>404</v>
      </c>
      <c r="C513" s="26" t="s">
        <v>111</v>
      </c>
      <c r="D513" s="23" t="s">
        <v>84</v>
      </c>
      <c r="E513" s="6" t="s">
        <v>85</v>
      </c>
      <c r="F513" s="6" t="s">
        <v>41</v>
      </c>
      <c r="G513" s="6">
        <v>4</v>
      </c>
      <c r="H513" s="23">
        <v>40</v>
      </c>
      <c r="I513" s="24">
        <v>43863.017590740739</v>
      </c>
    </row>
    <row r="514" spans="1:9" x14ac:dyDescent="0.25">
      <c r="A514" s="13">
        <v>5</v>
      </c>
      <c r="B514" s="23">
        <v>424</v>
      </c>
      <c r="C514" s="26" t="s">
        <v>269</v>
      </c>
      <c r="D514" s="23" t="s">
        <v>270</v>
      </c>
      <c r="E514" s="6" t="s">
        <v>85</v>
      </c>
      <c r="F514" s="6" t="s">
        <v>41</v>
      </c>
      <c r="G514" s="6">
        <v>5</v>
      </c>
      <c r="H514" s="23">
        <v>43</v>
      </c>
      <c r="I514" s="24">
        <v>43863.018088888886</v>
      </c>
    </row>
    <row r="515" spans="1:9" x14ac:dyDescent="0.25">
      <c r="A515" s="13">
        <v>6</v>
      </c>
      <c r="B515" s="23">
        <v>409</v>
      </c>
      <c r="C515" s="26" t="s">
        <v>271</v>
      </c>
      <c r="D515" s="23" t="s">
        <v>198</v>
      </c>
      <c r="E515" s="6" t="s">
        <v>85</v>
      </c>
      <c r="F515" s="6" t="s">
        <v>41</v>
      </c>
      <c r="G515" s="6">
        <v>6</v>
      </c>
      <c r="H515" s="23">
        <v>44</v>
      </c>
      <c r="I515" s="24">
        <v>43863.018203703701</v>
      </c>
    </row>
    <row r="516" spans="1:9" x14ac:dyDescent="0.25">
      <c r="A516" s="13">
        <v>7</v>
      </c>
      <c r="B516" s="23">
        <v>503</v>
      </c>
      <c r="C516" s="26" t="s">
        <v>272</v>
      </c>
      <c r="D516" s="23" t="s">
        <v>89</v>
      </c>
      <c r="E516" s="6" t="s">
        <v>85</v>
      </c>
      <c r="F516" s="6" t="s">
        <v>41</v>
      </c>
      <c r="G516" s="6">
        <v>7</v>
      </c>
      <c r="H516" s="23">
        <v>47</v>
      </c>
      <c r="I516" s="24">
        <v>43863.018423148147</v>
      </c>
    </row>
    <row r="517" spans="1:9" x14ac:dyDescent="0.25">
      <c r="A517" s="13">
        <v>8</v>
      </c>
      <c r="B517" s="23">
        <v>419</v>
      </c>
      <c r="C517" s="26" t="s">
        <v>273</v>
      </c>
      <c r="D517" s="23" t="s">
        <v>274</v>
      </c>
      <c r="E517" s="6" t="s">
        <v>85</v>
      </c>
      <c r="F517" s="6" t="s">
        <v>41</v>
      </c>
      <c r="G517" s="6">
        <v>8</v>
      </c>
      <c r="H517" s="23">
        <v>51</v>
      </c>
      <c r="I517" s="24">
        <v>43863.018562037032</v>
      </c>
    </row>
    <row r="518" spans="1:9" x14ac:dyDescent="0.25">
      <c r="A518" s="13">
        <v>9</v>
      </c>
      <c r="B518" s="23">
        <v>457</v>
      </c>
      <c r="C518" s="26" t="s">
        <v>155</v>
      </c>
      <c r="D518" s="23" t="s">
        <v>49</v>
      </c>
      <c r="E518" s="6" t="s">
        <v>85</v>
      </c>
      <c r="F518" s="6" t="s">
        <v>41</v>
      </c>
      <c r="G518" s="6">
        <v>9</v>
      </c>
      <c r="H518" s="23">
        <v>65</v>
      </c>
      <c r="I518" s="24">
        <v>43863.019821874994</v>
      </c>
    </row>
    <row r="519" spans="1:9" x14ac:dyDescent="0.25">
      <c r="A519" s="13">
        <v>10</v>
      </c>
      <c r="B519" s="23">
        <v>410</v>
      </c>
      <c r="C519" s="26" t="s">
        <v>275</v>
      </c>
      <c r="D519" s="23" t="s">
        <v>198</v>
      </c>
      <c r="E519" s="6" t="s">
        <v>85</v>
      </c>
      <c r="F519" s="6" t="s">
        <v>41</v>
      </c>
      <c r="G519" s="6">
        <v>10</v>
      </c>
      <c r="H519" s="23">
        <v>67</v>
      </c>
      <c r="I519" s="24">
        <v>43863.019986342588</v>
      </c>
    </row>
    <row r="520" spans="1:9" x14ac:dyDescent="0.25">
      <c r="A520" s="13"/>
      <c r="B520" s="23"/>
      <c r="C520" s="26"/>
      <c r="D520" s="23"/>
      <c r="E520" s="6"/>
      <c r="F520" s="6"/>
      <c r="G520" s="6"/>
      <c r="H520" s="23"/>
      <c r="I520" s="24"/>
    </row>
    <row r="521" spans="1:9" x14ac:dyDescent="0.25">
      <c r="A521" s="13"/>
      <c r="B521" s="16" t="s">
        <v>19</v>
      </c>
      <c r="C521" s="17"/>
      <c r="D521" s="17"/>
      <c r="E521" s="17"/>
      <c r="F521" s="17"/>
      <c r="G521" s="17"/>
      <c r="H521" s="17"/>
      <c r="I521" s="13"/>
    </row>
    <row r="522" spans="1:9" x14ac:dyDescent="0.25">
      <c r="A522" s="15" t="s">
        <v>1</v>
      </c>
      <c r="B522" s="4" t="s">
        <v>4</v>
      </c>
      <c r="C522" s="5" t="s">
        <v>2</v>
      </c>
      <c r="D522" s="4" t="s">
        <v>5</v>
      </c>
      <c r="E522" s="4" t="s">
        <v>6</v>
      </c>
      <c r="F522" s="4" t="s">
        <v>7</v>
      </c>
      <c r="G522" s="4" t="s">
        <v>8</v>
      </c>
      <c r="H522" s="4" t="s">
        <v>9</v>
      </c>
      <c r="I522" s="4" t="s">
        <v>10</v>
      </c>
    </row>
    <row r="523" spans="1:9" x14ac:dyDescent="0.25">
      <c r="A523" s="13">
        <v>1</v>
      </c>
      <c r="B523" s="23">
        <v>437</v>
      </c>
      <c r="C523" s="26" t="s">
        <v>95</v>
      </c>
      <c r="D523" s="23" t="s">
        <v>99</v>
      </c>
      <c r="E523" s="6" t="s">
        <v>94</v>
      </c>
      <c r="F523" s="6" t="s">
        <v>64</v>
      </c>
      <c r="G523" s="6">
        <v>1</v>
      </c>
      <c r="H523" s="23">
        <v>11</v>
      </c>
      <c r="I523" s="24">
        <v>43863.019013657409</v>
      </c>
    </row>
    <row r="524" spans="1:9" x14ac:dyDescent="0.25">
      <c r="A524" s="13">
        <v>2</v>
      </c>
      <c r="B524" s="23">
        <v>502</v>
      </c>
      <c r="C524" s="26" t="s">
        <v>254</v>
      </c>
      <c r="D524" s="23">
        <v>0</v>
      </c>
      <c r="E524" s="6" t="s">
        <v>94</v>
      </c>
      <c r="F524" s="6" t="s">
        <v>64</v>
      </c>
      <c r="G524" s="6">
        <v>2</v>
      </c>
      <c r="H524" s="23">
        <v>13</v>
      </c>
      <c r="I524" s="24">
        <v>43863.020267708336</v>
      </c>
    </row>
    <row r="525" spans="1:9" x14ac:dyDescent="0.25">
      <c r="A525" s="13"/>
      <c r="B525" s="23"/>
      <c r="C525" s="26"/>
      <c r="D525" s="23"/>
      <c r="E525" s="6"/>
      <c r="F525" s="6"/>
      <c r="G525" s="6"/>
      <c r="H525" s="6"/>
      <c r="I525" s="8"/>
    </row>
    <row r="526" spans="1:9" x14ac:dyDescent="0.25">
      <c r="A526" s="18"/>
      <c r="B526" s="16" t="s">
        <v>22</v>
      </c>
      <c r="C526" s="17"/>
      <c r="D526" s="17"/>
      <c r="E526" s="17"/>
      <c r="F526" s="17"/>
      <c r="G526" s="17"/>
      <c r="H526" s="17"/>
      <c r="I526" s="18"/>
    </row>
    <row r="527" spans="1:9" x14ac:dyDescent="0.25">
      <c r="A527" s="19" t="s">
        <v>1</v>
      </c>
      <c r="B527" s="4" t="s">
        <v>4</v>
      </c>
      <c r="C527" s="5" t="s">
        <v>2</v>
      </c>
      <c r="D527" s="4" t="s">
        <v>5</v>
      </c>
      <c r="E527" s="4" t="s">
        <v>6</v>
      </c>
      <c r="F527" s="4" t="s">
        <v>7</v>
      </c>
      <c r="G527" s="4" t="s">
        <v>8</v>
      </c>
      <c r="H527" s="4" t="s">
        <v>9</v>
      </c>
      <c r="I527" s="4" t="s">
        <v>10</v>
      </c>
    </row>
    <row r="528" spans="1:9" x14ac:dyDescent="0.25">
      <c r="A528" s="18">
        <v>1</v>
      </c>
      <c r="B528" s="23">
        <v>466</v>
      </c>
      <c r="C528" s="26" t="s">
        <v>65</v>
      </c>
      <c r="D528" s="23" t="s">
        <v>76</v>
      </c>
      <c r="E528" s="6" t="s">
        <v>85</v>
      </c>
      <c r="F528" s="6" t="s">
        <v>39</v>
      </c>
      <c r="G528" s="6">
        <v>1</v>
      </c>
      <c r="H528" s="23">
        <v>23</v>
      </c>
      <c r="I528" s="24">
        <v>43863.015957407406</v>
      </c>
    </row>
    <row r="529" spans="1:9" x14ac:dyDescent="0.25">
      <c r="A529" s="18">
        <v>2</v>
      </c>
      <c r="B529" s="23">
        <v>480</v>
      </c>
      <c r="C529" s="26" t="s">
        <v>135</v>
      </c>
      <c r="D529" s="23" t="s">
        <v>173</v>
      </c>
      <c r="E529" s="6" t="s">
        <v>85</v>
      </c>
      <c r="F529" s="6" t="s">
        <v>39</v>
      </c>
      <c r="G529" s="6">
        <v>2</v>
      </c>
      <c r="H529" s="23">
        <v>26</v>
      </c>
      <c r="I529" s="24">
        <v>43863.016234953699</v>
      </c>
    </row>
    <row r="530" spans="1:9" x14ac:dyDescent="0.25">
      <c r="A530" s="18">
        <v>3</v>
      </c>
      <c r="B530" s="23">
        <v>475</v>
      </c>
      <c r="C530" s="26" t="s">
        <v>265</v>
      </c>
      <c r="D530" s="23" t="s">
        <v>258</v>
      </c>
      <c r="E530" s="6" t="s">
        <v>85</v>
      </c>
      <c r="F530" s="6" t="s">
        <v>39</v>
      </c>
      <c r="G530" s="6">
        <v>3</v>
      </c>
      <c r="H530" s="23">
        <v>37</v>
      </c>
      <c r="I530" s="24">
        <v>43863.017086458327</v>
      </c>
    </row>
    <row r="531" spans="1:9" x14ac:dyDescent="0.25">
      <c r="A531" s="18"/>
      <c r="B531" s="23"/>
      <c r="C531" s="26"/>
      <c r="D531" s="23"/>
      <c r="E531" s="6"/>
      <c r="F531" s="6"/>
      <c r="G531" s="6"/>
      <c r="H531" s="23"/>
      <c r="I531" s="24"/>
    </row>
    <row r="532" spans="1:9" x14ac:dyDescent="0.25">
      <c r="A532" s="18"/>
      <c r="B532" s="16" t="s">
        <v>21</v>
      </c>
      <c r="C532" s="17"/>
      <c r="D532" s="17"/>
      <c r="E532" s="17"/>
      <c r="F532" s="17"/>
      <c r="G532" s="17"/>
      <c r="H532" s="17"/>
      <c r="I532" s="18"/>
    </row>
    <row r="533" spans="1:9" x14ac:dyDescent="0.25">
      <c r="A533" s="19" t="s">
        <v>1</v>
      </c>
      <c r="B533" s="4" t="s">
        <v>4</v>
      </c>
      <c r="C533" s="5" t="s">
        <v>2</v>
      </c>
      <c r="D533" s="4" t="s">
        <v>5</v>
      </c>
      <c r="E533" s="4" t="s">
        <v>6</v>
      </c>
      <c r="F533" s="4" t="s">
        <v>7</v>
      </c>
      <c r="G533" s="4" t="s">
        <v>8</v>
      </c>
      <c r="H533" s="4" t="s">
        <v>9</v>
      </c>
      <c r="I533" s="4" t="s">
        <v>10</v>
      </c>
    </row>
    <row r="534" spans="1:9" x14ac:dyDescent="0.25">
      <c r="A534" s="18">
        <v>1</v>
      </c>
      <c r="B534" s="23">
        <v>406</v>
      </c>
      <c r="C534" s="26" t="s">
        <v>255</v>
      </c>
      <c r="D534" s="23" t="s">
        <v>198</v>
      </c>
      <c r="E534" s="6" t="s">
        <v>94</v>
      </c>
      <c r="F534" s="6" t="s">
        <v>67</v>
      </c>
      <c r="G534" s="6">
        <v>1</v>
      </c>
      <c r="H534" s="23">
        <v>14</v>
      </c>
      <c r="I534" s="24">
        <v>43863.020563194441</v>
      </c>
    </row>
    <row r="535" spans="1:9" x14ac:dyDescent="0.25">
      <c r="A535" s="18">
        <v>2</v>
      </c>
      <c r="B535" s="23">
        <v>412</v>
      </c>
      <c r="C535" s="26" t="s">
        <v>256</v>
      </c>
      <c r="D535" s="23" t="s">
        <v>193</v>
      </c>
      <c r="E535" s="6" t="s">
        <v>94</v>
      </c>
      <c r="F535" s="6" t="s">
        <v>67</v>
      </c>
      <c r="G535" s="6">
        <v>2</v>
      </c>
      <c r="H535" s="23">
        <v>15</v>
      </c>
      <c r="I535" s="24">
        <v>43863.020956018518</v>
      </c>
    </row>
    <row r="536" spans="1:9" x14ac:dyDescent="0.25">
      <c r="A536" s="18"/>
      <c r="B536" s="6"/>
      <c r="C536" s="7"/>
      <c r="D536" s="6"/>
      <c r="E536" s="6"/>
      <c r="F536" s="6"/>
      <c r="G536" s="6"/>
      <c r="H536" s="6"/>
      <c r="I536" s="8"/>
    </row>
    <row r="537" spans="1:9" x14ac:dyDescent="0.25">
      <c r="A537" s="18"/>
      <c r="B537" s="16" t="s">
        <v>24</v>
      </c>
      <c r="C537" s="17"/>
      <c r="D537" s="17"/>
      <c r="E537" s="17"/>
      <c r="F537" s="17"/>
      <c r="G537" s="17"/>
      <c r="H537" s="17"/>
      <c r="I537" s="18"/>
    </row>
    <row r="538" spans="1:9" x14ac:dyDescent="0.25">
      <c r="A538" s="19" t="s">
        <v>1</v>
      </c>
      <c r="B538" s="4" t="s">
        <v>4</v>
      </c>
      <c r="C538" s="5" t="s">
        <v>2</v>
      </c>
      <c r="D538" s="4" t="s">
        <v>5</v>
      </c>
      <c r="E538" s="4" t="s">
        <v>6</v>
      </c>
      <c r="F538" s="4" t="s">
        <v>7</v>
      </c>
      <c r="G538" s="4" t="s">
        <v>8</v>
      </c>
      <c r="H538" s="4" t="s">
        <v>9</v>
      </c>
      <c r="I538" s="4" t="s">
        <v>10</v>
      </c>
    </row>
    <row r="539" spans="1:9" x14ac:dyDescent="0.25">
      <c r="A539" s="18">
        <v>1</v>
      </c>
      <c r="B539" s="23">
        <v>487</v>
      </c>
      <c r="C539" s="26" t="s">
        <v>259</v>
      </c>
      <c r="D539" s="23" t="s">
        <v>53</v>
      </c>
      <c r="E539" s="6" t="s">
        <v>85</v>
      </c>
      <c r="F539" s="6" t="s">
        <v>68</v>
      </c>
      <c r="G539" s="6">
        <v>1</v>
      </c>
      <c r="H539" s="23">
        <v>34</v>
      </c>
      <c r="I539" s="24">
        <v>43863.016758101847</v>
      </c>
    </row>
    <row r="540" spans="1:9" x14ac:dyDescent="0.25">
      <c r="A540" s="18">
        <v>2</v>
      </c>
      <c r="B540" s="23">
        <v>447</v>
      </c>
      <c r="C540" s="26" t="s">
        <v>260</v>
      </c>
      <c r="D540" s="23" t="s">
        <v>89</v>
      </c>
      <c r="E540" s="6" t="s">
        <v>85</v>
      </c>
      <c r="F540" s="6" t="s">
        <v>68</v>
      </c>
      <c r="G540" s="6">
        <v>2</v>
      </c>
      <c r="H540" s="23">
        <v>41</v>
      </c>
      <c r="I540" s="24">
        <v>43863.017661458332</v>
      </c>
    </row>
    <row r="541" spans="1:9" x14ac:dyDescent="0.25">
      <c r="A541" s="18">
        <v>3</v>
      </c>
      <c r="B541" s="23">
        <v>439</v>
      </c>
      <c r="C541" s="26" t="s">
        <v>261</v>
      </c>
      <c r="D541" s="23" t="s">
        <v>262</v>
      </c>
      <c r="E541" s="6" t="s">
        <v>85</v>
      </c>
      <c r="F541" s="6" t="s">
        <v>68</v>
      </c>
      <c r="G541" s="6">
        <v>3</v>
      </c>
      <c r="H541" s="23">
        <v>46</v>
      </c>
      <c r="I541" s="24">
        <v>43863.018383912036</v>
      </c>
    </row>
    <row r="542" spans="1:9" x14ac:dyDescent="0.25">
      <c r="A542" s="18">
        <v>4</v>
      </c>
      <c r="B542" s="23">
        <v>436</v>
      </c>
      <c r="C542" s="26" t="s">
        <v>91</v>
      </c>
      <c r="D542" s="23" t="s">
        <v>99</v>
      </c>
      <c r="E542" s="6" t="s">
        <v>85</v>
      </c>
      <c r="F542" s="6" t="s">
        <v>68</v>
      </c>
      <c r="G542" s="6">
        <v>4</v>
      </c>
      <c r="H542" s="23">
        <v>53</v>
      </c>
      <c r="I542" s="24">
        <v>43863.01868321759</v>
      </c>
    </row>
    <row r="543" spans="1:9" x14ac:dyDescent="0.25">
      <c r="A543" s="18">
        <v>5</v>
      </c>
      <c r="B543" s="23">
        <v>413</v>
      </c>
      <c r="C543" s="26" t="s">
        <v>263</v>
      </c>
      <c r="D543" s="23" t="s">
        <v>193</v>
      </c>
      <c r="E543" s="6" t="s">
        <v>85</v>
      </c>
      <c r="F543" s="6" t="s">
        <v>68</v>
      </c>
      <c r="G543" s="6">
        <v>5</v>
      </c>
      <c r="H543" s="23">
        <v>68</v>
      </c>
      <c r="I543" s="24">
        <v>43863.020004513884</v>
      </c>
    </row>
    <row r="544" spans="1:9" x14ac:dyDescent="0.25">
      <c r="A544" s="18">
        <v>6</v>
      </c>
      <c r="B544" s="23">
        <v>493</v>
      </c>
      <c r="C544" s="26" t="s">
        <v>114</v>
      </c>
      <c r="D544" s="23">
        <v>0</v>
      </c>
      <c r="E544" s="6" t="s">
        <v>85</v>
      </c>
      <c r="F544" s="6" t="s">
        <v>68</v>
      </c>
      <c r="G544" s="6">
        <v>6</v>
      </c>
      <c r="H544" s="23">
        <v>69</v>
      </c>
      <c r="I544" s="24">
        <v>43863.020292013884</v>
      </c>
    </row>
    <row r="545" spans="1:9" x14ac:dyDescent="0.25">
      <c r="A545" s="18">
        <v>7</v>
      </c>
      <c r="B545" s="23">
        <v>415</v>
      </c>
      <c r="C545" s="26" t="s">
        <v>264</v>
      </c>
      <c r="D545" s="23" t="s">
        <v>193</v>
      </c>
      <c r="E545" s="6" t="s">
        <v>85</v>
      </c>
      <c r="F545" s="6" t="s">
        <v>68</v>
      </c>
      <c r="G545" s="6">
        <v>7</v>
      </c>
      <c r="H545" s="23">
        <v>71</v>
      </c>
      <c r="I545" s="24">
        <v>43863.020966087963</v>
      </c>
    </row>
    <row r="546" spans="1:9" x14ac:dyDescent="0.25">
      <c r="A546" s="18">
        <v>8</v>
      </c>
      <c r="B546" s="6">
        <v>250</v>
      </c>
      <c r="C546" s="28" t="s">
        <v>112</v>
      </c>
      <c r="D546" s="29" t="s">
        <v>79</v>
      </c>
      <c r="E546" s="6" t="s">
        <v>85</v>
      </c>
      <c r="F546" s="6" t="s">
        <v>68</v>
      </c>
      <c r="G546" s="6">
        <v>8</v>
      </c>
      <c r="H546" s="23">
        <v>73</v>
      </c>
      <c r="I546" s="24">
        <v>43863.021618171297</v>
      </c>
    </row>
    <row r="547" spans="1:9" x14ac:dyDescent="0.25">
      <c r="A547" s="18">
        <v>9</v>
      </c>
      <c r="B547" s="23">
        <v>504</v>
      </c>
      <c r="C547" s="26" t="s">
        <v>137</v>
      </c>
      <c r="D547" s="23" t="s">
        <v>138</v>
      </c>
      <c r="E547" s="6" t="s">
        <v>85</v>
      </c>
      <c r="F547" s="6" t="s">
        <v>68</v>
      </c>
      <c r="G547" s="6">
        <v>9</v>
      </c>
      <c r="H547" s="23">
        <v>77</v>
      </c>
      <c r="I547" s="24">
        <v>43863.022375462962</v>
      </c>
    </row>
    <row r="548" spans="1:9" x14ac:dyDescent="0.25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x14ac:dyDescent="0.25">
      <c r="A549" s="18"/>
      <c r="B549" s="16" t="s">
        <v>23</v>
      </c>
      <c r="C549" s="17"/>
      <c r="D549" s="17"/>
      <c r="E549" s="17"/>
      <c r="F549" s="17"/>
      <c r="G549" s="17"/>
      <c r="H549" s="17"/>
      <c r="I549" s="18"/>
    </row>
    <row r="550" spans="1:9" x14ac:dyDescent="0.25">
      <c r="A550" s="19" t="s">
        <v>1</v>
      </c>
      <c r="B550" s="4" t="s">
        <v>4</v>
      </c>
      <c r="C550" s="5" t="s">
        <v>2</v>
      </c>
      <c r="D550" s="4" t="s">
        <v>5</v>
      </c>
      <c r="E550" s="4" t="s">
        <v>6</v>
      </c>
      <c r="F550" s="4" t="s">
        <v>7</v>
      </c>
      <c r="G550" s="4" t="s">
        <v>8</v>
      </c>
      <c r="H550" s="4" t="s">
        <v>9</v>
      </c>
      <c r="I550" s="4" t="s">
        <v>10</v>
      </c>
    </row>
    <row r="551" spans="1:9" x14ac:dyDescent="0.25">
      <c r="A551" s="18">
        <v>1</v>
      </c>
      <c r="B551" s="23">
        <v>445</v>
      </c>
      <c r="C551" s="26" t="str">
        <f>LOOKUP(B551,[3]Inscritos!$B$6:$C$2004)</f>
        <v>Marcia Midori Takayanagi Chen</v>
      </c>
      <c r="D551" s="23" t="str">
        <f>LOOKUP(B551,[3]Inscritos!$B$6:$D$2004)</f>
        <v>Shimizu</v>
      </c>
      <c r="E551" s="6" t="s">
        <v>94</v>
      </c>
      <c r="F551" s="6" t="s">
        <v>70</v>
      </c>
      <c r="G551" s="6">
        <v>1</v>
      </c>
      <c r="H551" s="6">
        <v>16</v>
      </c>
      <c r="I551" s="8">
        <v>43863.021110300928</v>
      </c>
    </row>
    <row r="552" spans="1:9" x14ac:dyDescent="0.25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x14ac:dyDescent="0.25">
      <c r="A553" s="18"/>
      <c r="B553" s="16" t="s">
        <v>26</v>
      </c>
      <c r="C553" s="17"/>
      <c r="D553" s="17"/>
      <c r="E553" s="17"/>
      <c r="F553" s="17"/>
      <c r="G553" s="17"/>
      <c r="H553" s="17"/>
      <c r="I553" s="18"/>
    </row>
    <row r="554" spans="1:9" x14ac:dyDescent="0.25">
      <c r="A554" s="19" t="s">
        <v>1</v>
      </c>
      <c r="B554" s="4" t="s">
        <v>4</v>
      </c>
      <c r="C554" s="5" t="s">
        <v>2</v>
      </c>
      <c r="D554" s="4" t="s">
        <v>5</v>
      </c>
      <c r="E554" s="4" t="s">
        <v>6</v>
      </c>
      <c r="F554" s="4" t="s">
        <v>7</v>
      </c>
      <c r="G554" s="4" t="s">
        <v>8</v>
      </c>
      <c r="H554" s="4" t="s">
        <v>9</v>
      </c>
      <c r="I554" s="4" t="s">
        <v>10</v>
      </c>
    </row>
    <row r="555" spans="1:9" x14ac:dyDescent="0.25">
      <c r="A555" s="18">
        <v>1</v>
      </c>
      <c r="B555" s="23">
        <v>444</v>
      </c>
      <c r="C555" s="26" t="s">
        <v>113</v>
      </c>
      <c r="D555" s="23">
        <v>0</v>
      </c>
      <c r="E555" s="6" t="s">
        <v>85</v>
      </c>
      <c r="F555" s="6" t="s">
        <v>71</v>
      </c>
      <c r="G555" s="6">
        <v>1</v>
      </c>
      <c r="H555" s="23">
        <v>32</v>
      </c>
      <c r="I555" s="24">
        <v>43863.016596759255</v>
      </c>
    </row>
    <row r="556" spans="1:9" x14ac:dyDescent="0.25">
      <c r="A556" s="18">
        <v>2</v>
      </c>
      <c r="B556" s="23">
        <v>443</v>
      </c>
      <c r="C556" s="26" t="s">
        <v>92</v>
      </c>
      <c r="D556" s="23">
        <v>0</v>
      </c>
      <c r="E556" s="6" t="s">
        <v>85</v>
      </c>
      <c r="F556" s="6" t="s">
        <v>71</v>
      </c>
      <c r="G556" s="6">
        <v>2</v>
      </c>
      <c r="H556" s="23">
        <v>63</v>
      </c>
      <c r="I556" s="24">
        <v>43863.01942280092</v>
      </c>
    </row>
    <row r="557" spans="1:9" x14ac:dyDescent="0.25">
      <c r="A557" s="18">
        <v>3</v>
      </c>
      <c r="B557" s="23">
        <v>478</v>
      </c>
      <c r="C557" s="26" t="s">
        <v>257</v>
      </c>
      <c r="D557" s="23" t="s">
        <v>258</v>
      </c>
      <c r="E557" s="6" t="s">
        <v>85</v>
      </c>
      <c r="F557" s="6" t="s">
        <v>71</v>
      </c>
      <c r="G557" s="6">
        <v>3</v>
      </c>
      <c r="H557" s="23">
        <v>72</v>
      </c>
      <c r="I557" s="24">
        <v>43863.021126504624</v>
      </c>
    </row>
    <row r="558" spans="1:9" x14ac:dyDescent="0.25">
      <c r="A558" s="18">
        <v>4</v>
      </c>
      <c r="B558" s="23">
        <v>491</v>
      </c>
      <c r="C558" s="26" t="s">
        <v>139</v>
      </c>
      <c r="D558" s="23">
        <v>0</v>
      </c>
      <c r="E558" s="6" t="s">
        <v>85</v>
      </c>
      <c r="F558" s="6" t="s">
        <v>71</v>
      </c>
      <c r="G558" s="6">
        <v>4</v>
      </c>
      <c r="H558" s="23">
        <v>76</v>
      </c>
      <c r="I558" s="24">
        <v>43863.022303009253</v>
      </c>
    </row>
    <row r="559" spans="1:9" x14ac:dyDescent="0.25">
      <c r="A559" s="18"/>
      <c r="B559" s="23"/>
      <c r="C559" s="26"/>
      <c r="D559" s="23"/>
      <c r="E559" s="6"/>
      <c r="F559" s="6"/>
      <c r="G559" s="6"/>
      <c r="H559" s="23"/>
      <c r="I559" s="24"/>
    </row>
    <row r="560" spans="1:9" x14ac:dyDescent="0.25">
      <c r="A560" s="18"/>
      <c r="B560" s="16" t="s">
        <v>25</v>
      </c>
      <c r="C560" s="17"/>
      <c r="D560" s="17"/>
      <c r="E560" s="17"/>
      <c r="F560" s="17"/>
      <c r="G560" s="17"/>
      <c r="H560" s="17"/>
      <c r="I560" s="18"/>
    </row>
    <row r="561" spans="1:9" x14ac:dyDescent="0.25">
      <c r="A561" s="19" t="s">
        <v>1</v>
      </c>
      <c r="B561" s="4" t="s">
        <v>4</v>
      </c>
      <c r="C561" s="5" t="s">
        <v>2</v>
      </c>
      <c r="D561" s="4" t="s">
        <v>5</v>
      </c>
      <c r="E561" s="4" t="s">
        <v>6</v>
      </c>
      <c r="F561" s="4" t="s">
        <v>7</v>
      </c>
      <c r="G561" s="4" t="s">
        <v>8</v>
      </c>
      <c r="H561" s="4" t="s">
        <v>9</v>
      </c>
      <c r="I561" s="4" t="s">
        <v>10</v>
      </c>
    </row>
    <row r="562" spans="1:9" x14ac:dyDescent="0.25">
      <c r="A562" s="19">
        <v>1</v>
      </c>
      <c r="B562" s="23">
        <v>405</v>
      </c>
      <c r="C562" s="26" t="str">
        <f>LOOKUP(B562,[3]Inscritos!$B$6:$C$2004)</f>
        <v>Angela Ogawa</v>
      </c>
      <c r="D562" s="23" t="str">
        <f>LOOKUP(B562,[3]Inscritos!$B$6:$D$2004)</f>
        <v>Nada+ water friends</v>
      </c>
      <c r="E562" s="4" t="s">
        <v>94</v>
      </c>
      <c r="F562" s="4" t="s">
        <v>74</v>
      </c>
      <c r="G562" s="4">
        <v>1</v>
      </c>
      <c r="H562" s="31">
        <v>10</v>
      </c>
      <c r="I562" s="32">
        <v>43863.018987268515</v>
      </c>
    </row>
    <row r="563" spans="1:9" x14ac:dyDescent="0.25">
      <c r="A563" s="18"/>
      <c r="B563" s="6"/>
      <c r="C563" s="7"/>
      <c r="D563" s="6"/>
      <c r="E563" s="6"/>
      <c r="F563" s="6"/>
      <c r="G563" s="6"/>
      <c r="H563" s="6"/>
      <c r="I563" s="8"/>
    </row>
    <row r="564" spans="1:9" x14ac:dyDescent="0.25">
      <c r="A564" s="18"/>
      <c r="B564" s="16" t="s">
        <v>81</v>
      </c>
      <c r="C564" s="17"/>
      <c r="D564" s="17"/>
      <c r="E564" s="17"/>
      <c r="F564" s="17"/>
      <c r="G564" s="17"/>
      <c r="H564" s="17"/>
      <c r="I564" s="18"/>
    </row>
    <row r="565" spans="1:9" x14ac:dyDescent="0.25">
      <c r="A565" s="19" t="s">
        <v>1</v>
      </c>
      <c r="B565" s="4" t="s">
        <v>4</v>
      </c>
      <c r="C565" s="5" t="s">
        <v>2</v>
      </c>
      <c r="D565" s="4" t="s">
        <v>5</v>
      </c>
      <c r="E565" s="4" t="s">
        <v>6</v>
      </c>
      <c r="F565" s="4" t="s">
        <v>7</v>
      </c>
      <c r="G565" s="4" t="s">
        <v>8</v>
      </c>
      <c r="H565" s="4" t="s">
        <v>9</v>
      </c>
      <c r="I565" s="4" t="s">
        <v>10</v>
      </c>
    </row>
    <row r="566" spans="1:9" x14ac:dyDescent="0.25">
      <c r="A566" s="33">
        <v>1</v>
      </c>
      <c r="B566" s="23">
        <v>452</v>
      </c>
      <c r="C566" s="26" t="str">
        <f>LOOKUP(B566,[3]Inscritos!$B$6:$C$2004)</f>
        <v>Brian William Howells</v>
      </c>
      <c r="D566" s="23" t="str">
        <f>LOOKUP(B566,[3]Inscritos!$B$6:$D$2004)</f>
        <v>Vila Souza A C</v>
      </c>
      <c r="E566" s="33" t="s">
        <v>85</v>
      </c>
      <c r="F566" s="33" t="s">
        <v>82</v>
      </c>
      <c r="G566" s="33">
        <v>1</v>
      </c>
      <c r="H566" s="31">
        <v>74</v>
      </c>
      <c r="I566" s="32">
        <v>43863.021929513889</v>
      </c>
    </row>
  </sheetData>
  <conditionalFormatting sqref="B389:C391">
    <cfRule type="duplicateValues" dxfId="21" priority="24"/>
  </conditionalFormatting>
  <conditionalFormatting sqref="B395:C397">
    <cfRule type="duplicateValues" dxfId="20" priority="23"/>
  </conditionalFormatting>
  <conditionalFormatting sqref="B429:C429">
    <cfRule type="duplicateValues" dxfId="19" priority="20"/>
  </conditionalFormatting>
  <conditionalFormatting sqref="B461:C462">
    <cfRule type="duplicateValues" dxfId="18" priority="18"/>
  </conditionalFormatting>
  <conditionalFormatting sqref="B482:C487">
    <cfRule type="duplicateValues" dxfId="17" priority="17"/>
  </conditionalFormatting>
  <conditionalFormatting sqref="B534:C535">
    <cfRule type="duplicateValues" dxfId="16" priority="15"/>
  </conditionalFormatting>
  <conditionalFormatting sqref="B551:C551">
    <cfRule type="duplicateValues" dxfId="15" priority="14"/>
  </conditionalFormatting>
  <conditionalFormatting sqref="B405:C405">
    <cfRule type="duplicateValues" dxfId="14" priority="13"/>
  </conditionalFormatting>
  <conditionalFormatting sqref="B409:C411">
    <cfRule type="duplicateValues" dxfId="13" priority="12"/>
  </conditionalFormatting>
  <conditionalFormatting sqref="B415:C420">
    <cfRule type="duplicateValues" dxfId="12" priority="11"/>
  </conditionalFormatting>
  <conditionalFormatting sqref="B433:C437">
    <cfRule type="duplicateValues" dxfId="11" priority="9"/>
  </conditionalFormatting>
  <conditionalFormatting sqref="B466:C478">
    <cfRule type="duplicateValues" dxfId="10" priority="7"/>
  </conditionalFormatting>
  <conditionalFormatting sqref="B491:C502">
    <cfRule type="duplicateValues" dxfId="9" priority="6"/>
  </conditionalFormatting>
  <conditionalFormatting sqref="B510:C520 B523:C524">
    <cfRule type="duplicateValues" dxfId="8" priority="5"/>
  </conditionalFormatting>
  <conditionalFormatting sqref="B539:C547">
    <cfRule type="duplicateValues" dxfId="7" priority="3"/>
  </conditionalFormatting>
  <conditionalFormatting sqref="B401:C402">
    <cfRule type="duplicateValues" dxfId="6" priority="25"/>
  </conditionalFormatting>
  <conditionalFormatting sqref="B441:C441">
    <cfRule type="duplicateValues" dxfId="5" priority="26"/>
  </conditionalFormatting>
  <conditionalFormatting sqref="B506:C506">
    <cfRule type="duplicateValues" dxfId="4" priority="27"/>
  </conditionalFormatting>
  <conditionalFormatting sqref="B555:C559">
    <cfRule type="duplicateValues" dxfId="3" priority="28"/>
  </conditionalFormatting>
  <conditionalFormatting sqref="B528:C530">
    <cfRule type="duplicateValues" dxfId="2" priority="29"/>
  </conditionalFormatting>
  <conditionalFormatting sqref="B445:C457">
    <cfRule type="duplicateValues" dxfId="1" priority="30"/>
  </conditionalFormatting>
  <conditionalFormatting sqref="B424:C425">
    <cfRule type="duplicateValues" dxfId="0" priority="3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Trv 1 2020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2020-02-03T21:09:30Z</dcterms:modified>
</cp:coreProperties>
</file>