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BA6DE4E7-C39D-4484-8677-7E0FD7DF6B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Aq Dez21" sheetId="2" r:id="rId1"/>
  </sheets>
  <externalReferences>
    <externalReference r:id="rId2"/>
  </externalReferences>
  <definedNames>
    <definedName name="_xlnm._FilterDatabase" localSheetId="0" hidden="1">'Result Aq Dez21'!#REF!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2" l="1"/>
  <c r="C111" i="2"/>
  <c r="D97" i="2"/>
  <c r="C97" i="2"/>
  <c r="I61" i="2"/>
  <c r="D61" i="2"/>
  <c r="C61" i="2"/>
  <c r="I36" i="2"/>
  <c r="D36" i="2"/>
  <c r="C36" i="2"/>
  <c r="D15" i="2"/>
  <c r="C15" i="2"/>
  <c r="D122" i="2"/>
  <c r="C122" i="2"/>
  <c r="D115" i="2"/>
  <c r="C115" i="2"/>
  <c r="I101" i="2"/>
  <c r="D101" i="2"/>
  <c r="C101" i="2"/>
  <c r="D40" i="2"/>
  <c r="C40" i="2"/>
  <c r="D22" i="2"/>
  <c r="C22" i="2"/>
  <c r="D21" i="2"/>
  <c r="C21" i="2"/>
  <c r="D20" i="2"/>
  <c r="C20" i="2"/>
  <c r="D9" i="2"/>
  <c r="C9" i="2"/>
  <c r="D8" i="2"/>
  <c r="C8" i="2"/>
  <c r="D7" i="2"/>
  <c r="C7" i="2"/>
</calcChain>
</file>

<file path=xl/sharedStrings.xml><?xml version="1.0" encoding="utf-8"?>
<sst xmlns="http://schemas.openxmlformats.org/spreadsheetml/2006/main" count="387" uniqueCount="102">
  <si>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</si>
  <si>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</si>
  <si>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</si>
  <si>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</si>
  <si>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</si>
  <si>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</si>
  <si>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</si>
  <si>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</si>
  <si>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</si>
  <si>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</si>
  <si>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</si>
  <si>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</si>
  <si>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</si>
  <si>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</si>
  <si>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</si>
  <si>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</si>
  <si>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</si>
  <si>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</si>
  <si>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</si>
  <si>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</si>
  <si>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</si>
  <si>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MASCULINO 6064</t>
  </si>
  <si>
    <t>INICIANTES MASCULINO</t>
  </si>
  <si>
    <t>MASCULINO 2024</t>
  </si>
  <si>
    <t>FEMININO 4044</t>
  </si>
  <si>
    <t>PERFORMANCE RUN AQUATHLON &amp; TRAVESSIA</t>
  </si>
  <si>
    <t>AQUATHLON LONGO</t>
  </si>
  <si>
    <t>AQUATHLON CURTO</t>
  </si>
  <si>
    <t>M</t>
  </si>
  <si>
    <t>M3034</t>
  </si>
  <si>
    <t>M3539</t>
  </si>
  <si>
    <t>M2024</t>
  </si>
  <si>
    <t>M4044</t>
  </si>
  <si>
    <t>M4549</t>
  </si>
  <si>
    <t>M5559</t>
  </si>
  <si>
    <t>M6064</t>
  </si>
  <si>
    <t>F</t>
  </si>
  <si>
    <t>F2529</t>
  </si>
  <si>
    <t>F3034</t>
  </si>
  <si>
    <t>INICIANTESFEMININO</t>
  </si>
  <si>
    <t>M1619</t>
  </si>
  <si>
    <t>FEMININO 3539</t>
  </si>
  <si>
    <t>F3539</t>
  </si>
  <si>
    <t>FUI</t>
  </si>
  <si>
    <t>F1619</t>
  </si>
  <si>
    <t>F4549</t>
  </si>
  <si>
    <t>F5054</t>
  </si>
  <si>
    <t>FEMININO 1619</t>
  </si>
  <si>
    <t>FEMININO 4549</t>
  </si>
  <si>
    <t>FEMININO 5054</t>
  </si>
  <si>
    <t>FEMININO 2024</t>
  </si>
  <si>
    <t>ML</t>
  </si>
  <si>
    <t>MASCULINO 6569</t>
  </si>
  <si>
    <t>M6569</t>
  </si>
  <si>
    <t>1 Geral Fem.</t>
  </si>
  <si>
    <t>2 Geral Fem.</t>
  </si>
  <si>
    <t>3 Geral Fem.</t>
  </si>
  <si>
    <t>FEMININO 6569</t>
  </si>
  <si>
    <t>MC</t>
  </si>
  <si>
    <t>Minic</t>
  </si>
  <si>
    <t>Minin</t>
  </si>
  <si>
    <t>MInic</t>
  </si>
  <si>
    <t>FC</t>
  </si>
  <si>
    <t>Finic</t>
  </si>
  <si>
    <t>RESULTADOS ETAPA DEZEMBRO/2021</t>
  </si>
  <si>
    <t>1 Geral Masc</t>
  </si>
  <si>
    <t>2 Geral Masc</t>
  </si>
  <si>
    <t>3 Geral Masc</t>
  </si>
  <si>
    <t>GUSTAVO CAVALCANTE R LUZ</t>
  </si>
  <si>
    <t>ASS ESP MARCOS SALVADOR</t>
  </si>
  <si>
    <t>DIEGO APARECIDO M DE SOUZA</t>
  </si>
  <si>
    <t>FOLEGO</t>
  </si>
  <si>
    <t>JOÃO VICTOR VERISSIMO DE MELLO</t>
  </si>
  <si>
    <t>RODOLFO VASQUEZ RODRIGUES</t>
  </si>
  <si>
    <t>MARCELO LIMA SOUZA</t>
  </si>
  <si>
    <t>PERUIBE-TRIFOLEGO</t>
  </si>
  <si>
    <t>STEPHANO GUERRA</t>
  </si>
  <si>
    <t>Roberto Correia de Godoi</t>
  </si>
  <si>
    <t>RODRIGO VAZ SANTOS</t>
  </si>
  <si>
    <t>RAPHAEL DE CARVALHO MATEUS</t>
  </si>
  <si>
    <t>GAMA ASS. ESPORTIVA</t>
  </si>
  <si>
    <t>RAFAEL ARRUDA</t>
  </si>
  <si>
    <t>FABRICIO DE CARVALHO</t>
  </si>
  <si>
    <t>AABB/ JAR ASSESSORIA</t>
  </si>
  <si>
    <t>LAURO MOTTA</t>
  </si>
  <si>
    <t>ACAD POWER CENTER</t>
  </si>
  <si>
    <t>HENRIQUE GARCIA LORES</t>
  </si>
  <si>
    <t>AQUA MASTER TRAINER / FURLAN ACAD</t>
  </si>
  <si>
    <t>JOAO CARLOS CRUZ RODRIGUES</t>
  </si>
  <si>
    <t>JOSE SATRIANI FILHO</t>
  </si>
  <si>
    <t>MASCULINO 70+</t>
  </si>
  <si>
    <t>CARLA REGINA ANTUNES LIMA</t>
  </si>
  <si>
    <t>AABB/JAR ASSESSORIA</t>
  </si>
  <si>
    <t>GABRIELA BELINI</t>
  </si>
  <si>
    <t>PAULA SALAME PANTOJA</t>
  </si>
  <si>
    <t>CLAUDIA MANCEBO ASOREY</t>
  </si>
  <si>
    <t>NATHALIA CABRAL PENTEADO</t>
  </si>
  <si>
    <t>ROBERTA HAYDEE FONSECA PEREIRA</t>
  </si>
  <si>
    <t>Suzanne Mara Miyazato dos Santos</t>
  </si>
  <si>
    <t>MALLIZE GONÇALVES</t>
  </si>
  <si>
    <t>F6064</t>
  </si>
  <si>
    <t>FEMININO 6064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</si>
</sst>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0" fontId="28" fillId="0" borderId="0" xfId="35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1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waldo\Downloads\Cronom%20Prova%2005-D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Curto"/>
      <sheetName val="AqLongo"/>
      <sheetName val="TrvCurta"/>
      <sheetName val="TrvMédia"/>
      <sheetName val="TrvLonga"/>
    </sheetNames>
    <sheetDataSet>
      <sheetData sheetId="0">
        <row r="6">
          <cell r="B6">
            <v>1</v>
          </cell>
          <cell r="C6" t="str">
            <v>FABIO NUNES GUIMARAES</v>
          </cell>
          <cell r="D6" t="str">
            <v>FNG SPORTS</v>
          </cell>
        </row>
        <row r="7">
          <cell r="B7">
            <v>2</v>
          </cell>
          <cell r="C7" t="str">
            <v>JOSE CARLOS PINHEIRO</v>
          </cell>
        </row>
        <row r="8">
          <cell r="B8">
            <v>3</v>
          </cell>
          <cell r="C8" t="str">
            <v>HENRIQUE MOTTA</v>
          </cell>
        </row>
        <row r="9">
          <cell r="B9">
            <v>4</v>
          </cell>
          <cell r="C9" t="str">
            <v>CELIA MARIA GUIMARÃES SOLER</v>
          </cell>
        </row>
        <row r="10">
          <cell r="B10">
            <v>5</v>
          </cell>
          <cell r="C10" t="str">
            <v>MARCEL ALVES DA CRUZ</v>
          </cell>
          <cell r="D10" t="str">
            <v>FRATELI</v>
          </cell>
        </row>
        <row r="11">
          <cell r="B11">
            <v>6</v>
          </cell>
          <cell r="C11" t="str">
            <v>PAULO RICARDO TARDOQUE</v>
          </cell>
          <cell r="D11" t="str">
            <v>FRATELI</v>
          </cell>
        </row>
        <row r="12">
          <cell r="B12">
            <v>7</v>
          </cell>
          <cell r="C12" t="str">
            <v>RICARDO CONCEIÇÃO JULIO SILVA</v>
          </cell>
        </row>
        <row r="13">
          <cell r="B13">
            <v>8</v>
          </cell>
          <cell r="C13" t="str">
            <v>VERA LUCIA DE SOUZA SILVA</v>
          </cell>
          <cell r="D13" t="str">
            <v>SEAS</v>
          </cell>
        </row>
        <row r="14">
          <cell r="B14">
            <v>9</v>
          </cell>
          <cell r="C14" t="str">
            <v>SERGIO ROBERTO SILVA DOS SANTOS</v>
          </cell>
        </row>
        <row r="15">
          <cell r="B15">
            <v>10</v>
          </cell>
          <cell r="C15" t="str">
            <v>ADEMAR DE MESQUITA BARBOSA</v>
          </cell>
        </row>
        <row r="16">
          <cell r="B16">
            <v>11</v>
          </cell>
          <cell r="C16" t="str">
            <v>NATALIA BONINA F PORTONIERI</v>
          </cell>
          <cell r="D16" t="str">
            <v>SWIM</v>
          </cell>
        </row>
        <row r="17">
          <cell r="B17">
            <v>12</v>
          </cell>
          <cell r="C17" t="str">
            <v>JOANA MARIA G SPARAVIERI</v>
          </cell>
          <cell r="D17" t="str">
            <v>SWIM</v>
          </cell>
        </row>
        <row r="18">
          <cell r="B18">
            <v>13</v>
          </cell>
          <cell r="C18" t="str">
            <v>HELENA LOPES CARDOSO</v>
          </cell>
          <cell r="D18" t="str">
            <v>SWIM</v>
          </cell>
        </row>
        <row r="19">
          <cell r="B19">
            <v>14</v>
          </cell>
          <cell r="C19" t="str">
            <v>ALICE MAYUMI P ARASAKI</v>
          </cell>
          <cell r="D19" t="str">
            <v>SWIM</v>
          </cell>
        </row>
        <row r="20">
          <cell r="B20">
            <v>15</v>
          </cell>
          <cell r="C20" t="str">
            <v>BRUNA ARROYO B DE ALMEIDA</v>
          </cell>
          <cell r="D20" t="str">
            <v>SWIM</v>
          </cell>
        </row>
        <row r="21">
          <cell r="B21">
            <v>16</v>
          </cell>
          <cell r="C21" t="str">
            <v>VALERIA TORRES D PEPELIASCOV</v>
          </cell>
        </row>
        <row r="22">
          <cell r="B22">
            <v>17</v>
          </cell>
          <cell r="C22" t="str">
            <v>MANUELA AKEMI DOMINGOS VIANA</v>
          </cell>
        </row>
        <row r="23">
          <cell r="B23">
            <v>18</v>
          </cell>
          <cell r="C23" t="str">
            <v>GUSTAVO RENAN DOMINGOS DE PADUA</v>
          </cell>
        </row>
        <row r="24">
          <cell r="B24">
            <v>19</v>
          </cell>
          <cell r="C24" t="str">
            <v>ANNA CAROLINA DE JESUS</v>
          </cell>
        </row>
        <row r="25">
          <cell r="B25">
            <v>20</v>
          </cell>
          <cell r="C25" t="str">
            <v>MARCELO FRANCISCO DE SOUZA</v>
          </cell>
        </row>
        <row r="26">
          <cell r="B26">
            <v>21</v>
          </cell>
          <cell r="C26" t="str">
            <v>MARILIA VASQUEZ RODRIGUES</v>
          </cell>
        </row>
        <row r="27">
          <cell r="B27">
            <v>22</v>
          </cell>
          <cell r="C27" t="str">
            <v>MARCOS DE OLIVEIRA</v>
          </cell>
        </row>
        <row r="28">
          <cell r="B28">
            <v>23</v>
          </cell>
          <cell r="C28" t="str">
            <v>RUBIA DUARTE DE CASTRO</v>
          </cell>
        </row>
        <row r="29">
          <cell r="B29">
            <v>24</v>
          </cell>
          <cell r="C29" t="str">
            <v>ROBERTO DAUAR</v>
          </cell>
        </row>
        <row r="30">
          <cell r="B30">
            <v>25</v>
          </cell>
          <cell r="C30" t="str">
            <v>PAULO BARBIERI</v>
          </cell>
        </row>
        <row r="31">
          <cell r="B31">
            <v>26</v>
          </cell>
          <cell r="C31" t="str">
            <v>FRANCISCO LOPES NETO</v>
          </cell>
          <cell r="D31" t="str">
            <v>ACD ALBATROZ / PEC</v>
          </cell>
        </row>
        <row r="32">
          <cell r="B32">
            <v>27</v>
          </cell>
          <cell r="C32" t="str">
            <v>LARISSA DA SILVA DIAS</v>
          </cell>
          <cell r="D32" t="str">
            <v>TRAINER ACAD</v>
          </cell>
        </row>
        <row r="33">
          <cell r="B33">
            <v>28</v>
          </cell>
          <cell r="C33" t="str">
            <v>REBECA MAY</v>
          </cell>
        </row>
        <row r="34">
          <cell r="B34">
            <v>29</v>
          </cell>
          <cell r="C34" t="str">
            <v>LEILA ISHIMOTO PEIXOTO</v>
          </cell>
        </row>
        <row r="35">
          <cell r="B35">
            <v>30</v>
          </cell>
          <cell r="C35" t="str">
            <v>ADRIANO PEIXOTO</v>
          </cell>
        </row>
        <row r="36">
          <cell r="B36">
            <v>31</v>
          </cell>
          <cell r="C36" t="str">
            <v>JOAQUIM GONZALO CARDONER</v>
          </cell>
        </row>
        <row r="37">
          <cell r="B37">
            <v>32</v>
          </cell>
          <cell r="C37" t="str">
            <v>HEITOR SCHEFFER ORIQUES</v>
          </cell>
          <cell r="D37" t="str">
            <v>ACQUADEMIA ESP FISICO</v>
          </cell>
        </row>
        <row r="38">
          <cell r="B38">
            <v>33</v>
          </cell>
          <cell r="C38" t="str">
            <v>MIGUEL ZANARDO</v>
          </cell>
          <cell r="D38" t="str">
            <v>SANTO ANDRE</v>
          </cell>
        </row>
        <row r="39">
          <cell r="B39">
            <v>34</v>
          </cell>
          <cell r="C39" t="str">
            <v>JOÃO ALEXANDRE RODRIGUES</v>
          </cell>
          <cell r="D39" t="str">
            <v>AABB/JAR ASSESSORIA</v>
          </cell>
        </row>
        <row r="40">
          <cell r="B40">
            <v>35</v>
          </cell>
          <cell r="C40" t="str">
            <v>JUAREZ PEREIRA DE SA E SANTOS</v>
          </cell>
          <cell r="D40" t="str">
            <v>AABB/JAR ASSESSORIA</v>
          </cell>
        </row>
        <row r="41">
          <cell r="B41">
            <v>36</v>
          </cell>
          <cell r="C41" t="str">
            <v>RENATA HAYDEE PEREIRA FONSECA</v>
          </cell>
          <cell r="D41" t="str">
            <v>AABB/JAR ASSESSORIA</v>
          </cell>
        </row>
        <row r="42">
          <cell r="B42">
            <v>37</v>
          </cell>
          <cell r="C42" t="str">
            <v>ROBERTO DE MOURA JR</v>
          </cell>
          <cell r="D42" t="str">
            <v>AABB/JAR ASSESSORIA</v>
          </cell>
        </row>
        <row r="43">
          <cell r="B43">
            <v>38</v>
          </cell>
          <cell r="C43" t="str">
            <v>THIAGO ISBELO FAGUNDES</v>
          </cell>
          <cell r="D43" t="str">
            <v>ARAMAÇAN/SAMIR BAREL</v>
          </cell>
        </row>
        <row r="44">
          <cell r="B44">
            <v>39</v>
          </cell>
          <cell r="C44" t="str">
            <v>MARCOS SALVADOR DE OLIVEIRA</v>
          </cell>
          <cell r="D44" t="str">
            <v>ASS ESP MARCOS SALVADOR</v>
          </cell>
        </row>
        <row r="45">
          <cell r="B45">
            <v>40</v>
          </cell>
          <cell r="C45" t="str">
            <v>MARIA LUIZA RODRIGUES SOARES</v>
          </cell>
          <cell r="D45" t="str">
            <v>SWIM</v>
          </cell>
        </row>
        <row r="46">
          <cell r="B46">
            <v>41</v>
          </cell>
          <cell r="C46" t="str">
            <v>ARTHUR NOGUEIRA PACHECO</v>
          </cell>
          <cell r="D46" t="str">
            <v>SWIM</v>
          </cell>
        </row>
        <row r="47">
          <cell r="B47">
            <v>42</v>
          </cell>
          <cell r="C47" t="str">
            <v>NICOLLY DE OLIVEIRA MIGUEL</v>
          </cell>
          <cell r="D47" t="str">
            <v>CCDA</v>
          </cell>
        </row>
        <row r="48">
          <cell r="B48">
            <v>43</v>
          </cell>
          <cell r="C48" t="str">
            <v>MARIA EDUARDA PINHEIRO</v>
          </cell>
          <cell r="D48" t="str">
            <v>CCDA</v>
          </cell>
        </row>
        <row r="49">
          <cell r="B49">
            <v>44</v>
          </cell>
          <cell r="C49" t="str">
            <v>LETICIA MATOS AQUINO</v>
          </cell>
          <cell r="D49" t="str">
            <v>CCDA</v>
          </cell>
        </row>
        <row r="50">
          <cell r="B50">
            <v>45</v>
          </cell>
          <cell r="C50" t="str">
            <v>ARTHUR HENRIQUE DE LARA GALDINO</v>
          </cell>
          <cell r="D50" t="str">
            <v>CCDA</v>
          </cell>
        </row>
        <row r="51">
          <cell r="B51">
            <v>46</v>
          </cell>
          <cell r="C51" t="str">
            <v>MARIA CLARA PRINCIPE</v>
          </cell>
          <cell r="D51" t="str">
            <v>CCDA</v>
          </cell>
        </row>
        <row r="52">
          <cell r="B52">
            <v>47</v>
          </cell>
          <cell r="C52" t="str">
            <v>RICARDO LIMA RAMOS</v>
          </cell>
          <cell r="D52" t="str">
            <v>CCDA</v>
          </cell>
        </row>
        <row r="53">
          <cell r="B53">
            <v>48</v>
          </cell>
          <cell r="C53" t="str">
            <v>RENATO MONTEIRO GUIMARAES</v>
          </cell>
          <cell r="D53" t="str">
            <v>FAIS SPORTS</v>
          </cell>
        </row>
        <row r="54">
          <cell r="B54">
            <v>49</v>
          </cell>
          <cell r="C54" t="str">
            <v>DILSON TAKESHI SAKAMOTO</v>
          </cell>
        </row>
        <row r="55">
          <cell r="B55">
            <v>50</v>
          </cell>
          <cell r="C55" t="str">
            <v>RAFAEL MOTA DE MORAES</v>
          </cell>
        </row>
        <row r="56">
          <cell r="B56">
            <v>51</v>
          </cell>
          <cell r="C56" t="str">
            <v>ANA PAULA FERNANDES</v>
          </cell>
        </row>
        <row r="57">
          <cell r="B57">
            <v>52</v>
          </cell>
          <cell r="C57" t="str">
            <v>NICOLE CURY DONATO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</row>
        <row r="107">
          <cell r="B107">
            <v>102</v>
          </cell>
        </row>
        <row r="108">
          <cell r="B108">
            <v>103</v>
          </cell>
        </row>
        <row r="109">
          <cell r="B109">
            <v>104</v>
          </cell>
        </row>
        <row r="110">
          <cell r="B110">
            <v>105</v>
          </cell>
        </row>
        <row r="111">
          <cell r="B111">
            <v>106</v>
          </cell>
        </row>
        <row r="112">
          <cell r="B112">
            <v>107</v>
          </cell>
        </row>
        <row r="113">
          <cell r="B113">
            <v>108</v>
          </cell>
        </row>
        <row r="114">
          <cell r="B114">
            <v>109</v>
          </cell>
        </row>
        <row r="115">
          <cell r="B115">
            <v>110</v>
          </cell>
        </row>
        <row r="116">
          <cell r="B116">
            <v>111</v>
          </cell>
        </row>
        <row r="117">
          <cell r="B117">
            <v>112</v>
          </cell>
        </row>
        <row r="118">
          <cell r="B118">
            <v>113</v>
          </cell>
        </row>
        <row r="119">
          <cell r="B119">
            <v>114</v>
          </cell>
        </row>
        <row r="120">
          <cell r="B120">
            <v>115</v>
          </cell>
        </row>
        <row r="121">
          <cell r="B121">
            <v>116</v>
          </cell>
        </row>
        <row r="122">
          <cell r="B122">
            <v>117</v>
          </cell>
        </row>
        <row r="123">
          <cell r="B123">
            <v>118</v>
          </cell>
        </row>
        <row r="124">
          <cell r="B124">
            <v>119</v>
          </cell>
        </row>
        <row r="125">
          <cell r="B125">
            <v>120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8">
          <cell r="C158" t="str">
            <v>Prova: PerformanceRun Travessia</v>
          </cell>
        </row>
        <row r="159">
          <cell r="C159" t="str">
            <v>Media</v>
          </cell>
        </row>
        <row r="160">
          <cell r="C160" t="str">
            <v>Local: Praia do Indaiá - Bertioga</v>
          </cell>
        </row>
        <row r="161">
          <cell r="B161" t="str">
            <v>No</v>
          </cell>
          <cell r="C161" t="str">
            <v>Nome</v>
          </cell>
          <cell r="D161" t="str">
            <v>Equipe</v>
          </cell>
        </row>
        <row r="162">
          <cell r="B162">
            <v>151</v>
          </cell>
          <cell r="C162" t="str">
            <v>NUNO HENRIQUE BESSA CORREIA</v>
          </cell>
          <cell r="D162" t="str">
            <v>Endurance4.5</v>
          </cell>
        </row>
        <row r="163">
          <cell r="B163">
            <v>152</v>
          </cell>
          <cell r="C163" t="str">
            <v>RENE LOPES FERREIRA</v>
          </cell>
        </row>
        <row r="164">
          <cell r="B164">
            <v>153</v>
          </cell>
          <cell r="C164" t="str">
            <v>MARCIA REGINA DE OLIVEIRA</v>
          </cell>
        </row>
        <row r="165">
          <cell r="B165">
            <v>154</v>
          </cell>
          <cell r="C165" t="str">
            <v>FABIO NUNES GUIMARAES</v>
          </cell>
          <cell r="D165" t="str">
            <v>FNG SPORTS</v>
          </cell>
        </row>
        <row r="166">
          <cell r="B166">
            <v>155</v>
          </cell>
          <cell r="C166" t="str">
            <v>HENRIQUE MOTTA</v>
          </cell>
        </row>
        <row r="167">
          <cell r="B167">
            <v>156</v>
          </cell>
          <cell r="C167" t="str">
            <v>ANGELA SAYURI</v>
          </cell>
          <cell r="D167" t="str">
            <v>LOBO</v>
          </cell>
        </row>
        <row r="168">
          <cell r="B168">
            <v>157</v>
          </cell>
          <cell r="C168" t="str">
            <v>JOAO BOSCO C PENTEADO</v>
          </cell>
        </row>
        <row r="169">
          <cell r="B169">
            <v>158</v>
          </cell>
          <cell r="C169" t="str">
            <v>VANESSA VENDRUSCOLO</v>
          </cell>
        </row>
        <row r="170">
          <cell r="B170">
            <v>159</v>
          </cell>
          <cell r="C170" t="str">
            <v>FABIO ROBERTO RAMOS</v>
          </cell>
          <cell r="D170" t="str">
            <v>FRATELI</v>
          </cell>
        </row>
        <row r="171">
          <cell r="B171">
            <v>160</v>
          </cell>
          <cell r="C171" t="str">
            <v>GABRIELA BELINI</v>
          </cell>
        </row>
        <row r="172">
          <cell r="B172">
            <v>161</v>
          </cell>
          <cell r="C172" t="str">
            <v>ADEMAR DE MESQUITA BARBOSA</v>
          </cell>
        </row>
        <row r="173">
          <cell r="B173">
            <v>162</v>
          </cell>
          <cell r="C173" t="str">
            <v>ELAINE FERREIRA RABELO</v>
          </cell>
        </row>
        <row r="174">
          <cell r="B174">
            <v>163</v>
          </cell>
          <cell r="C174" t="str">
            <v>JOAO PEDRO DEL FAVARO</v>
          </cell>
          <cell r="D174" t="str">
            <v>SWIN</v>
          </cell>
        </row>
        <row r="175">
          <cell r="B175">
            <v>164</v>
          </cell>
          <cell r="C175" t="str">
            <v>FERNANDO FRANCISCO ROSA DE JESUS</v>
          </cell>
        </row>
        <row r="176">
          <cell r="B176">
            <v>165</v>
          </cell>
          <cell r="C176" t="str">
            <v>MARCOS JOSE VALENTIM DA SILVA</v>
          </cell>
        </row>
        <row r="177">
          <cell r="B177">
            <v>166</v>
          </cell>
          <cell r="C177" t="str">
            <v>WLADIMIR LEAO ROSA DOS SANTOS</v>
          </cell>
          <cell r="D177" t="str">
            <v>FNG SPORTS</v>
          </cell>
        </row>
        <row r="178">
          <cell r="B178">
            <v>167</v>
          </cell>
          <cell r="C178" t="str">
            <v>FELIPE HENRIQUE DE SOUZA</v>
          </cell>
        </row>
        <row r="179">
          <cell r="B179">
            <v>168</v>
          </cell>
          <cell r="C179" t="str">
            <v>MARCOS DE OLIVEIRA</v>
          </cell>
        </row>
        <row r="180">
          <cell r="B180">
            <v>169</v>
          </cell>
          <cell r="C180" t="str">
            <v>ROBERTO DAUAR</v>
          </cell>
        </row>
        <row r="181">
          <cell r="B181">
            <v>170</v>
          </cell>
          <cell r="C181" t="str">
            <v>FRANCISCO LOPES NETO</v>
          </cell>
          <cell r="D181" t="str">
            <v>ACD ALBATROZ / PEC</v>
          </cell>
        </row>
        <row r="182">
          <cell r="B182">
            <v>171</v>
          </cell>
          <cell r="C182" t="str">
            <v>PAULA SALAME PANTOJA</v>
          </cell>
        </row>
        <row r="183">
          <cell r="B183">
            <v>172</v>
          </cell>
          <cell r="C183" t="str">
            <v>FRANCISCO ANGELO</v>
          </cell>
        </row>
        <row r="184">
          <cell r="B184">
            <v>173</v>
          </cell>
          <cell r="C184" t="str">
            <v>RAFAELA LOPES DE OLIVEIRA</v>
          </cell>
        </row>
        <row r="185">
          <cell r="B185">
            <v>174</v>
          </cell>
          <cell r="C185" t="str">
            <v>HEITOR SCHEFFER ORUQUES</v>
          </cell>
          <cell r="D185" t="str">
            <v>ACQUADEMIA ESP FISICO</v>
          </cell>
        </row>
        <row r="186">
          <cell r="B186">
            <v>175</v>
          </cell>
          <cell r="C186" t="str">
            <v>LEANDRO GRANO</v>
          </cell>
        </row>
        <row r="187">
          <cell r="B187">
            <v>176</v>
          </cell>
          <cell r="C187" t="str">
            <v>MIGUEL ZANARDO</v>
          </cell>
          <cell r="D187" t="str">
            <v>SANTO ANDRE</v>
          </cell>
        </row>
        <row r="188">
          <cell r="B188">
            <v>177</v>
          </cell>
          <cell r="C188" t="str">
            <v>VICTOR DA CONCEIÇÃO FONSECA</v>
          </cell>
          <cell r="D188" t="str">
            <v>AABB/JAR ASSESSORIA</v>
          </cell>
        </row>
        <row r="189">
          <cell r="B189">
            <v>178</v>
          </cell>
          <cell r="C189" t="str">
            <v>TAINÃ MENDES</v>
          </cell>
        </row>
        <row r="190">
          <cell r="B190">
            <v>179</v>
          </cell>
          <cell r="C190" t="str">
            <v>ANA CAROLINA L DE CARVALHO TURRI</v>
          </cell>
        </row>
        <row r="191">
          <cell r="B191">
            <v>180</v>
          </cell>
          <cell r="C191" t="str">
            <v>RENATO MONTEIRO GUIMARAES</v>
          </cell>
          <cell r="D191" t="str">
            <v>FAIS SPORTS</v>
          </cell>
        </row>
        <row r="192">
          <cell r="B192">
            <v>181</v>
          </cell>
          <cell r="C192" t="str">
            <v>MARCOS ROGERIO DA SILVA</v>
          </cell>
        </row>
        <row r="193">
          <cell r="B193">
            <v>182</v>
          </cell>
          <cell r="C193" t="str">
            <v>FABIO ROBERTO THEODORO</v>
          </cell>
          <cell r="D193" t="str">
            <v>TRAINER</v>
          </cell>
        </row>
        <row r="194">
          <cell r="B194">
            <v>183</v>
          </cell>
          <cell r="C194" t="str">
            <v>JOSE SATRIANI FILHO</v>
          </cell>
          <cell r="D194" t="str">
            <v>FUI</v>
          </cell>
        </row>
        <row r="195">
          <cell r="B195">
            <v>184</v>
          </cell>
          <cell r="C195" t="str">
            <v>JOAO VALDRIGHI</v>
          </cell>
          <cell r="D195" t="str">
            <v>SWIM</v>
          </cell>
        </row>
        <row r="196">
          <cell r="B196">
            <v>185</v>
          </cell>
          <cell r="C196" t="str">
            <v>DILSON TAKESHI SAKAMOTO</v>
          </cell>
        </row>
        <row r="197">
          <cell r="B197">
            <v>186</v>
          </cell>
          <cell r="C197" t="str">
            <v>GABRIELE FRANCO GABRIEL</v>
          </cell>
          <cell r="D197" t="str">
            <v>FOLEGO</v>
          </cell>
        </row>
        <row r="198">
          <cell r="B198">
            <v>187</v>
          </cell>
          <cell r="C198" t="str">
            <v>FLÁVIO L. MARSON GAMBINI</v>
          </cell>
        </row>
        <row r="199">
          <cell r="B199">
            <v>188</v>
          </cell>
          <cell r="C199" t="str">
            <v>EMERSON MASSAO REDONDO</v>
          </cell>
          <cell r="D199" t="str">
            <v>FOLEGO</v>
          </cell>
        </row>
        <row r="200">
          <cell r="B200">
            <v>189</v>
          </cell>
        </row>
        <row r="201">
          <cell r="B201">
            <v>190</v>
          </cell>
        </row>
        <row r="202">
          <cell r="B202">
            <v>191</v>
          </cell>
        </row>
        <row r="203">
          <cell r="B203">
            <v>192</v>
          </cell>
        </row>
        <row r="204">
          <cell r="B204">
            <v>193</v>
          </cell>
        </row>
        <row r="205">
          <cell r="B205">
            <v>194</v>
          </cell>
        </row>
        <row r="206">
          <cell r="B206">
            <v>195</v>
          </cell>
        </row>
        <row r="207">
          <cell r="B207">
            <v>196</v>
          </cell>
        </row>
        <row r="208">
          <cell r="B208">
            <v>197</v>
          </cell>
        </row>
        <row r="209">
          <cell r="B209">
            <v>198</v>
          </cell>
        </row>
        <row r="210">
          <cell r="B210">
            <v>199</v>
          </cell>
        </row>
        <row r="211">
          <cell r="B211">
            <v>200</v>
          </cell>
        </row>
        <row r="212">
          <cell r="B212">
            <v>201</v>
          </cell>
        </row>
        <row r="213">
          <cell r="B213">
            <v>202</v>
          </cell>
        </row>
        <row r="214">
          <cell r="B214">
            <v>203</v>
          </cell>
        </row>
        <row r="215">
          <cell r="B215">
            <v>204</v>
          </cell>
        </row>
        <row r="216">
          <cell r="B216">
            <v>205</v>
          </cell>
        </row>
        <row r="217">
          <cell r="B217">
            <v>206</v>
          </cell>
        </row>
        <row r="218">
          <cell r="B218">
            <v>207</v>
          </cell>
        </row>
        <row r="219">
          <cell r="B219">
            <v>208</v>
          </cell>
        </row>
        <row r="220">
          <cell r="B220">
            <v>209</v>
          </cell>
        </row>
        <row r="221">
          <cell r="B221">
            <v>210</v>
          </cell>
        </row>
        <row r="222">
          <cell r="B222">
            <v>211</v>
          </cell>
        </row>
        <row r="223">
          <cell r="B223">
            <v>212</v>
          </cell>
        </row>
        <row r="224">
          <cell r="B224">
            <v>213</v>
          </cell>
        </row>
        <row r="225">
          <cell r="B225">
            <v>214</v>
          </cell>
        </row>
        <row r="226">
          <cell r="B226">
            <v>215</v>
          </cell>
        </row>
        <row r="227">
          <cell r="B227">
            <v>216</v>
          </cell>
        </row>
        <row r="228">
          <cell r="B228">
            <v>217</v>
          </cell>
        </row>
        <row r="229">
          <cell r="B229">
            <v>218</v>
          </cell>
        </row>
        <row r="230">
          <cell r="B230">
            <v>219</v>
          </cell>
        </row>
        <row r="231">
          <cell r="B231">
            <v>220</v>
          </cell>
        </row>
        <row r="232">
          <cell r="B232">
            <v>221</v>
          </cell>
        </row>
        <row r="233">
          <cell r="B233">
            <v>222</v>
          </cell>
        </row>
        <row r="234">
          <cell r="B234">
            <v>223</v>
          </cell>
        </row>
        <row r="235">
          <cell r="B235">
            <v>224</v>
          </cell>
        </row>
        <row r="236">
          <cell r="B236">
            <v>225</v>
          </cell>
        </row>
        <row r="237">
          <cell r="B237">
            <v>226</v>
          </cell>
        </row>
        <row r="238">
          <cell r="B238">
            <v>227</v>
          </cell>
        </row>
        <row r="239">
          <cell r="B239">
            <v>228</v>
          </cell>
        </row>
        <row r="240">
          <cell r="B240">
            <v>229</v>
          </cell>
        </row>
        <row r="241">
          <cell r="B241">
            <v>230</v>
          </cell>
        </row>
        <row r="242">
          <cell r="B242">
            <v>231</v>
          </cell>
        </row>
        <row r="243">
          <cell r="B243">
            <v>232</v>
          </cell>
        </row>
        <row r="244">
          <cell r="B244">
            <v>233</v>
          </cell>
        </row>
        <row r="245">
          <cell r="B245">
            <v>234</v>
          </cell>
        </row>
        <row r="246">
          <cell r="B246">
            <v>235</v>
          </cell>
        </row>
        <row r="247">
          <cell r="B247">
            <v>236</v>
          </cell>
        </row>
        <row r="248">
          <cell r="B248">
            <v>237</v>
          </cell>
        </row>
        <row r="249">
          <cell r="B249">
            <v>238</v>
          </cell>
        </row>
        <row r="250">
          <cell r="B250">
            <v>239</v>
          </cell>
        </row>
        <row r="251">
          <cell r="B251">
            <v>240</v>
          </cell>
        </row>
        <row r="252">
          <cell r="B252">
            <v>241</v>
          </cell>
        </row>
        <row r="253">
          <cell r="B253">
            <v>242</v>
          </cell>
        </row>
        <row r="254">
          <cell r="B254">
            <v>243</v>
          </cell>
        </row>
        <row r="255">
          <cell r="B255">
            <v>244</v>
          </cell>
        </row>
        <row r="256">
          <cell r="B256">
            <v>245</v>
          </cell>
        </row>
        <row r="257">
          <cell r="B257">
            <v>246</v>
          </cell>
        </row>
        <row r="258">
          <cell r="B258">
            <v>247</v>
          </cell>
        </row>
        <row r="259">
          <cell r="B259">
            <v>248</v>
          </cell>
        </row>
        <row r="260">
          <cell r="B260">
            <v>249</v>
          </cell>
        </row>
        <row r="261">
          <cell r="B261">
            <v>250</v>
          </cell>
        </row>
        <row r="262">
          <cell r="B262">
            <v>251</v>
          </cell>
        </row>
        <row r="263">
          <cell r="B263">
            <v>252</v>
          </cell>
        </row>
        <row r="264">
          <cell r="B264">
            <v>253</v>
          </cell>
        </row>
        <row r="265">
          <cell r="B265">
            <v>254</v>
          </cell>
        </row>
        <row r="266">
          <cell r="B266">
            <v>255</v>
          </cell>
        </row>
        <row r="267">
          <cell r="B267">
            <v>256</v>
          </cell>
        </row>
        <row r="268">
          <cell r="B268">
            <v>257</v>
          </cell>
        </row>
        <row r="269">
          <cell r="B269">
            <v>258</v>
          </cell>
        </row>
        <row r="270">
          <cell r="B270">
            <v>259</v>
          </cell>
        </row>
        <row r="271">
          <cell r="B271">
            <v>260</v>
          </cell>
        </row>
        <row r="272">
          <cell r="B272">
            <v>261</v>
          </cell>
        </row>
        <row r="273">
          <cell r="B273">
            <v>262</v>
          </cell>
        </row>
        <row r="274">
          <cell r="B274">
            <v>263</v>
          </cell>
        </row>
        <row r="275">
          <cell r="B275">
            <v>264</v>
          </cell>
        </row>
        <row r="276">
          <cell r="B276">
            <v>265</v>
          </cell>
        </row>
        <row r="277">
          <cell r="B277">
            <v>266</v>
          </cell>
        </row>
        <row r="278">
          <cell r="B278">
            <v>267</v>
          </cell>
        </row>
        <row r="279">
          <cell r="B279">
            <v>268</v>
          </cell>
        </row>
        <row r="280">
          <cell r="B280">
            <v>269</v>
          </cell>
        </row>
        <row r="281">
          <cell r="B281">
            <v>270</v>
          </cell>
        </row>
        <row r="282">
          <cell r="B282">
            <v>271</v>
          </cell>
        </row>
        <row r="283">
          <cell r="B283">
            <v>272</v>
          </cell>
        </row>
        <row r="284">
          <cell r="B284">
            <v>273</v>
          </cell>
        </row>
        <row r="285">
          <cell r="B285">
            <v>274</v>
          </cell>
        </row>
        <row r="286">
          <cell r="B286">
            <v>275</v>
          </cell>
        </row>
        <row r="287">
          <cell r="B287">
            <v>276</v>
          </cell>
        </row>
        <row r="288">
          <cell r="B288">
            <v>277</v>
          </cell>
        </row>
        <row r="289">
          <cell r="B289">
            <v>278</v>
          </cell>
        </row>
        <row r="290">
          <cell r="B290">
            <v>279</v>
          </cell>
        </row>
        <row r="291">
          <cell r="B291">
            <v>280</v>
          </cell>
        </row>
        <row r="292">
          <cell r="B292">
            <v>281</v>
          </cell>
        </row>
        <row r="293">
          <cell r="B293">
            <v>282</v>
          </cell>
        </row>
        <row r="294">
          <cell r="B294">
            <v>283</v>
          </cell>
        </row>
        <row r="295">
          <cell r="B295">
            <v>284</v>
          </cell>
        </row>
        <row r="296">
          <cell r="B296">
            <v>285</v>
          </cell>
        </row>
        <row r="297">
          <cell r="B297">
            <v>286</v>
          </cell>
        </row>
        <row r="298">
          <cell r="B298">
            <v>287</v>
          </cell>
        </row>
        <row r="299">
          <cell r="B299">
            <v>288</v>
          </cell>
        </row>
        <row r="300">
          <cell r="B300">
            <v>289</v>
          </cell>
        </row>
        <row r="301">
          <cell r="B301">
            <v>290</v>
          </cell>
        </row>
        <row r="302">
          <cell r="B302">
            <v>291</v>
          </cell>
        </row>
        <row r="303">
          <cell r="B303">
            <v>292</v>
          </cell>
        </row>
        <row r="304">
          <cell r="B304">
            <v>293</v>
          </cell>
        </row>
        <row r="305">
          <cell r="B305">
            <v>294</v>
          </cell>
        </row>
        <row r="306">
          <cell r="B306">
            <v>295</v>
          </cell>
        </row>
        <row r="307">
          <cell r="B307">
            <v>296</v>
          </cell>
        </row>
        <row r="308">
          <cell r="B308">
            <v>297</v>
          </cell>
        </row>
        <row r="309">
          <cell r="B309">
            <v>298</v>
          </cell>
        </row>
        <row r="310">
          <cell r="B310">
            <v>299</v>
          </cell>
        </row>
        <row r="311">
          <cell r="B311">
            <v>300</v>
          </cell>
        </row>
        <row r="314">
          <cell r="C314" t="str">
            <v>Prova: PerformanceRun Travessia</v>
          </cell>
        </row>
        <row r="315">
          <cell r="C315" t="str">
            <v>Longa</v>
          </cell>
        </row>
        <row r="316">
          <cell r="C316" t="str">
            <v>Local: Praia do Indaiá - Bertioga</v>
          </cell>
        </row>
        <row r="317">
          <cell r="B317" t="str">
            <v>No</v>
          </cell>
          <cell r="C317" t="str">
            <v>Nome</v>
          </cell>
          <cell r="D317" t="str">
            <v>Equipe</v>
          </cell>
        </row>
        <row r="318">
          <cell r="B318">
            <v>301</v>
          </cell>
          <cell r="C318" t="str">
            <v>Carlos Eduardo Mingarelli Diniz Alves</v>
          </cell>
          <cell r="D318" t="str">
            <v>Endurance4.5</v>
          </cell>
        </row>
        <row r="319">
          <cell r="B319">
            <v>302</v>
          </cell>
          <cell r="C319" t="str">
            <v>FABIO NUNES GUIMARAES</v>
          </cell>
          <cell r="D319" t="str">
            <v>FNG SPORTS</v>
          </cell>
        </row>
        <row r="320">
          <cell r="B320">
            <v>303</v>
          </cell>
          <cell r="C320" t="str">
            <v>JOSE CARLOS PINHEIRO</v>
          </cell>
        </row>
        <row r="321">
          <cell r="B321">
            <v>304</v>
          </cell>
          <cell r="C321" t="str">
            <v>JANINE DI BELIS MOREIRA</v>
          </cell>
          <cell r="D321" t="str">
            <v>ASSESS FELIPE SANTANA</v>
          </cell>
        </row>
        <row r="322">
          <cell r="B322">
            <v>305</v>
          </cell>
          <cell r="C322" t="str">
            <v>ROSELI PRADO</v>
          </cell>
        </row>
        <row r="323">
          <cell r="B323">
            <v>306</v>
          </cell>
          <cell r="C323" t="str">
            <v>FELIPE CASIMIRO SANTANA</v>
          </cell>
          <cell r="D323" t="str">
            <v>ASSESS FELIPE SANTANA/ASSESS SAMIR BAREL</v>
          </cell>
        </row>
        <row r="324">
          <cell r="B324">
            <v>307</v>
          </cell>
          <cell r="C324" t="str">
            <v>IVAN FONSECA CAMPITELI</v>
          </cell>
          <cell r="D324" t="str">
            <v>FRATELI</v>
          </cell>
        </row>
        <row r="325">
          <cell r="B325">
            <v>308</v>
          </cell>
          <cell r="C325" t="str">
            <v>SERGIO ROBERTO SILVA DOS SANTOS</v>
          </cell>
        </row>
        <row r="326">
          <cell r="B326">
            <v>309</v>
          </cell>
          <cell r="C326" t="str">
            <v>ADEMAR DE MESQUITA BARBOSA</v>
          </cell>
        </row>
        <row r="327">
          <cell r="B327">
            <v>310</v>
          </cell>
          <cell r="C327" t="str">
            <v>AGOSTINHO FABRICIO</v>
          </cell>
          <cell r="D327" t="str">
            <v>FOLEGO</v>
          </cell>
        </row>
        <row r="328">
          <cell r="B328">
            <v>311</v>
          </cell>
          <cell r="C328" t="str">
            <v>DECIO ESPIRITO SANTO</v>
          </cell>
          <cell r="D328" t="str">
            <v>FOLEGO</v>
          </cell>
        </row>
        <row r="329">
          <cell r="B329">
            <v>312</v>
          </cell>
          <cell r="C329" t="str">
            <v>FLAVIO ISHIZAKI</v>
          </cell>
          <cell r="D329" t="str">
            <v>FOLEGO</v>
          </cell>
        </row>
        <row r="330">
          <cell r="B330">
            <v>313</v>
          </cell>
          <cell r="C330" t="str">
            <v>EMERSON MASSAO REDONDO</v>
          </cell>
          <cell r="D330" t="str">
            <v>FOLEGO</v>
          </cell>
        </row>
        <row r="331">
          <cell r="B331">
            <v>314</v>
          </cell>
          <cell r="C331" t="str">
            <v>WALKYRIA APARECIDA BARBOSA</v>
          </cell>
        </row>
        <row r="332">
          <cell r="B332">
            <v>315</v>
          </cell>
          <cell r="C332" t="str">
            <v>ADAILTON SPARAVIERI</v>
          </cell>
          <cell r="D332" t="str">
            <v>SWIN</v>
          </cell>
        </row>
        <row r="333">
          <cell r="B333">
            <v>316</v>
          </cell>
          <cell r="C333" t="str">
            <v>GREGORIO DANIEL PEPELIASCOV</v>
          </cell>
        </row>
        <row r="334">
          <cell r="B334">
            <v>317</v>
          </cell>
          <cell r="C334" t="str">
            <v>GUILHERME CASSIMIRO S CAZAC</v>
          </cell>
        </row>
        <row r="335">
          <cell r="B335">
            <v>318</v>
          </cell>
          <cell r="C335" t="str">
            <v>MARCOS DE OLIVEIRA</v>
          </cell>
        </row>
        <row r="336">
          <cell r="B336">
            <v>319</v>
          </cell>
          <cell r="C336" t="str">
            <v>Paulo Barbieri</v>
          </cell>
        </row>
        <row r="337">
          <cell r="B337">
            <v>320</v>
          </cell>
          <cell r="C337" t="str">
            <v>ANDREA FREI</v>
          </cell>
        </row>
        <row r="338">
          <cell r="B338">
            <v>321</v>
          </cell>
          <cell r="C338" t="str">
            <v>JOAQUIM GONZALO CARDONER</v>
          </cell>
        </row>
        <row r="339">
          <cell r="B339">
            <v>322</v>
          </cell>
          <cell r="C339" t="str">
            <v>JOÃO ALEXANDRE RODRIGUES</v>
          </cell>
          <cell r="D339" t="str">
            <v>AABB/JAR ASSESSORIA</v>
          </cell>
        </row>
        <row r="340">
          <cell r="B340">
            <v>323</v>
          </cell>
          <cell r="C340" t="str">
            <v>JUAREZ PEREIRA DE SA E SANTOS</v>
          </cell>
          <cell r="D340" t="str">
            <v>AABB/JAR ASSESSORIA</v>
          </cell>
        </row>
        <row r="341">
          <cell r="B341">
            <v>324</v>
          </cell>
          <cell r="C341" t="str">
            <v>FABRICIO DE CARVALHO</v>
          </cell>
          <cell r="D341" t="str">
            <v>AABB/JAR ASSESSORIA</v>
          </cell>
        </row>
        <row r="342">
          <cell r="B342">
            <v>325</v>
          </cell>
          <cell r="C342" t="str">
            <v>ROBERTO DE MOURA JR</v>
          </cell>
          <cell r="D342" t="str">
            <v>AABB/JAR ASSESSORIA</v>
          </cell>
        </row>
        <row r="343">
          <cell r="B343">
            <v>326</v>
          </cell>
          <cell r="C343" t="str">
            <v>OTAVIO HARUYTI</v>
          </cell>
          <cell r="D343" t="str">
            <v>AABB/JAR ASSESSORIA</v>
          </cell>
        </row>
        <row r="344">
          <cell r="B344">
            <v>327</v>
          </cell>
          <cell r="C344" t="str">
            <v>SARITA L SINGH</v>
          </cell>
        </row>
        <row r="345">
          <cell r="B345">
            <v>328</v>
          </cell>
          <cell r="C345" t="str">
            <v>RICARDO MELO</v>
          </cell>
        </row>
        <row r="346">
          <cell r="B346">
            <v>329</v>
          </cell>
          <cell r="C346" t="str">
            <v>RAFAEL MOTA DE MORAES</v>
          </cell>
        </row>
        <row r="347">
          <cell r="B347">
            <v>330</v>
          </cell>
          <cell r="C347" t="str">
            <v>THIAGO ISBELO FAGUNDES</v>
          </cell>
          <cell r="D347" t="str">
            <v>ARAMAÇAN/SAMIR BAREL</v>
          </cell>
        </row>
        <row r="348">
          <cell r="B348">
            <v>331</v>
          </cell>
          <cell r="C348" t="str">
            <v>MARCOS SALVADOR DE OLIVEIRA</v>
          </cell>
          <cell r="D348" t="str">
            <v>ASS ESP MARCOS SALVADOR</v>
          </cell>
        </row>
        <row r="349">
          <cell r="B349">
            <v>332</v>
          </cell>
          <cell r="C349" t="str">
            <v>TAMARA MARCONDES</v>
          </cell>
        </row>
        <row r="350">
          <cell r="B350">
            <v>333</v>
          </cell>
          <cell r="C350" t="str">
            <v>ANDRE LUIZ BEZERRA</v>
          </cell>
          <cell r="D350" t="str">
            <v>FASTWELLS/UNISANTA/GBMAR</v>
          </cell>
        </row>
        <row r="351">
          <cell r="B351">
            <v>334</v>
          </cell>
          <cell r="C351" t="str">
            <v>ALEXANDRE MASSAYUKI OKAWA</v>
          </cell>
          <cell r="D351" t="str">
            <v>PEC</v>
          </cell>
        </row>
        <row r="352">
          <cell r="B352">
            <v>335</v>
          </cell>
          <cell r="C352" t="str">
            <v>ALUISIO GOMES MELO</v>
          </cell>
          <cell r="D352" t="str">
            <v>FNG SPORTS</v>
          </cell>
        </row>
        <row r="353">
          <cell r="B353">
            <v>336</v>
          </cell>
          <cell r="C353" t="str">
            <v>RENATO MONTEIRO GUIMARAES</v>
          </cell>
          <cell r="D353" t="str">
            <v>FAIS SPORTS</v>
          </cell>
        </row>
        <row r="354">
          <cell r="B354">
            <v>337</v>
          </cell>
          <cell r="C354" t="str">
            <v>RONALDO AFONSO BENUCCI</v>
          </cell>
        </row>
        <row r="355">
          <cell r="B355">
            <v>338</v>
          </cell>
          <cell r="C355" t="str">
            <v>GUILHERME SMARRA JR</v>
          </cell>
          <cell r="D355" t="str">
            <v>KRAKEN</v>
          </cell>
        </row>
        <row r="356">
          <cell r="B356">
            <v>339</v>
          </cell>
          <cell r="C356" t="str">
            <v>SERGIO KOITI TAKAGAKI</v>
          </cell>
          <cell r="D356" t="str">
            <v>ACQUAFIT</v>
          </cell>
        </row>
        <row r="357">
          <cell r="B357">
            <v>340</v>
          </cell>
          <cell r="C357" t="str">
            <v>VIVIANE DE SOTTOVIA A TEIVELIS</v>
          </cell>
          <cell r="D357" t="str">
            <v>ASS ESP MARCOS SALVADOR</v>
          </cell>
        </row>
        <row r="358">
          <cell r="B358">
            <v>341</v>
          </cell>
        </row>
        <row r="359">
          <cell r="B359">
            <v>342</v>
          </cell>
        </row>
        <row r="360">
          <cell r="B360">
            <v>343</v>
          </cell>
        </row>
        <row r="361">
          <cell r="B361">
            <v>344</v>
          </cell>
        </row>
        <row r="362">
          <cell r="B362">
            <v>345</v>
          </cell>
        </row>
        <row r="363">
          <cell r="B363">
            <v>346</v>
          </cell>
        </row>
        <row r="364">
          <cell r="B364">
            <v>347</v>
          </cell>
        </row>
        <row r="365">
          <cell r="B365">
            <v>348</v>
          </cell>
        </row>
        <row r="366">
          <cell r="B366">
            <v>349</v>
          </cell>
        </row>
        <row r="367">
          <cell r="B367">
            <v>350</v>
          </cell>
        </row>
        <row r="368">
          <cell r="B368">
            <v>351</v>
          </cell>
        </row>
        <row r="369">
          <cell r="B369">
            <v>352</v>
          </cell>
        </row>
        <row r="370">
          <cell r="B370">
            <v>353</v>
          </cell>
        </row>
        <row r="371">
          <cell r="B371">
            <v>354</v>
          </cell>
        </row>
        <row r="372">
          <cell r="B372">
            <v>355</v>
          </cell>
        </row>
        <row r="373">
          <cell r="B373">
            <v>356</v>
          </cell>
        </row>
        <row r="374">
          <cell r="B374">
            <v>357</v>
          </cell>
        </row>
        <row r="375">
          <cell r="B375">
            <v>358</v>
          </cell>
        </row>
        <row r="376">
          <cell r="B376">
            <v>359</v>
          </cell>
        </row>
        <row r="377">
          <cell r="B377">
            <v>360</v>
          </cell>
        </row>
        <row r="378">
          <cell r="B378">
            <v>361</v>
          </cell>
        </row>
        <row r="379">
          <cell r="B379">
            <v>362</v>
          </cell>
        </row>
        <row r="380">
          <cell r="B380">
            <v>363</v>
          </cell>
        </row>
        <row r="381">
          <cell r="B381">
            <v>364</v>
          </cell>
        </row>
        <row r="382">
          <cell r="B382">
            <v>365</v>
          </cell>
        </row>
        <row r="383">
          <cell r="B383">
            <v>366</v>
          </cell>
        </row>
        <row r="384">
          <cell r="B384">
            <v>367</v>
          </cell>
        </row>
        <row r="385">
          <cell r="B385">
            <v>368</v>
          </cell>
        </row>
        <row r="386">
          <cell r="B386">
            <v>369</v>
          </cell>
        </row>
        <row r="387">
          <cell r="B387">
            <v>370</v>
          </cell>
        </row>
        <row r="388">
          <cell r="B388">
            <v>371</v>
          </cell>
        </row>
        <row r="389">
          <cell r="B389">
            <v>372</v>
          </cell>
        </row>
        <row r="390">
          <cell r="B390">
            <v>373</v>
          </cell>
        </row>
        <row r="391">
          <cell r="B391">
            <v>374</v>
          </cell>
        </row>
        <row r="392">
          <cell r="B392">
            <v>375</v>
          </cell>
        </row>
        <row r="393">
          <cell r="B393">
            <v>376</v>
          </cell>
        </row>
        <row r="394">
          <cell r="B394">
            <v>377</v>
          </cell>
        </row>
        <row r="395">
          <cell r="B395">
            <v>378</v>
          </cell>
        </row>
        <row r="396">
          <cell r="B396">
            <v>379</v>
          </cell>
        </row>
        <row r="397">
          <cell r="B397">
            <v>380</v>
          </cell>
        </row>
        <row r="398">
          <cell r="B398">
            <v>381</v>
          </cell>
        </row>
        <row r="399">
          <cell r="B399">
            <v>382</v>
          </cell>
        </row>
        <row r="400">
          <cell r="B400">
            <v>383</v>
          </cell>
        </row>
        <row r="401">
          <cell r="B401">
            <v>384</v>
          </cell>
        </row>
        <row r="402">
          <cell r="B402">
            <v>385</v>
          </cell>
        </row>
        <row r="403">
          <cell r="B403">
            <v>386</v>
          </cell>
        </row>
        <row r="404">
          <cell r="B404">
            <v>387</v>
          </cell>
        </row>
        <row r="405">
          <cell r="B405">
            <v>388</v>
          </cell>
        </row>
        <row r="406">
          <cell r="B406">
            <v>389</v>
          </cell>
        </row>
        <row r="407">
          <cell r="B407">
            <v>390</v>
          </cell>
        </row>
        <row r="408">
          <cell r="B408">
            <v>391</v>
          </cell>
        </row>
        <row r="409">
          <cell r="B409">
            <v>392</v>
          </cell>
        </row>
        <row r="410">
          <cell r="B410">
            <v>393</v>
          </cell>
        </row>
        <row r="411">
          <cell r="B411">
            <v>394</v>
          </cell>
        </row>
        <row r="412">
          <cell r="B412">
            <v>395</v>
          </cell>
        </row>
        <row r="413">
          <cell r="B413">
            <v>396</v>
          </cell>
        </row>
        <row r="414">
          <cell r="B414">
            <v>397</v>
          </cell>
        </row>
        <row r="415">
          <cell r="B415">
            <v>398</v>
          </cell>
        </row>
        <row r="416">
          <cell r="B416">
            <v>399</v>
          </cell>
        </row>
        <row r="417">
          <cell r="B417">
            <v>400</v>
          </cell>
        </row>
        <row r="418">
          <cell r="B418">
            <v>401</v>
          </cell>
        </row>
        <row r="419">
          <cell r="B419">
            <v>402</v>
          </cell>
        </row>
        <row r="420">
          <cell r="B420">
            <v>403</v>
          </cell>
        </row>
        <row r="421">
          <cell r="B421">
            <v>404</v>
          </cell>
        </row>
        <row r="422">
          <cell r="B422">
            <v>405</v>
          </cell>
        </row>
        <row r="423">
          <cell r="B423">
            <v>406</v>
          </cell>
        </row>
        <row r="424">
          <cell r="B424">
            <v>407</v>
          </cell>
        </row>
        <row r="425">
          <cell r="B425">
            <v>408</v>
          </cell>
        </row>
        <row r="426">
          <cell r="B426">
            <v>409</v>
          </cell>
        </row>
        <row r="427">
          <cell r="B427">
            <v>410</v>
          </cell>
        </row>
        <row r="428">
          <cell r="B428">
            <v>411</v>
          </cell>
        </row>
        <row r="429">
          <cell r="B429">
            <v>412</v>
          </cell>
        </row>
        <row r="430">
          <cell r="B430">
            <v>413</v>
          </cell>
        </row>
        <row r="431">
          <cell r="B431">
            <v>414</v>
          </cell>
        </row>
        <row r="432">
          <cell r="B432">
            <v>415</v>
          </cell>
        </row>
        <row r="433">
          <cell r="B433">
            <v>416</v>
          </cell>
        </row>
        <row r="434">
          <cell r="B434">
            <v>417</v>
          </cell>
        </row>
        <row r="435">
          <cell r="B435">
            <v>418</v>
          </cell>
        </row>
        <row r="436">
          <cell r="B436">
            <v>419</v>
          </cell>
        </row>
        <row r="437">
          <cell r="B437">
            <v>420</v>
          </cell>
        </row>
        <row r="438">
          <cell r="B438">
            <v>421</v>
          </cell>
        </row>
        <row r="439">
          <cell r="B439">
            <v>422</v>
          </cell>
        </row>
        <row r="440">
          <cell r="B440">
            <v>423</v>
          </cell>
        </row>
        <row r="441">
          <cell r="B441">
            <v>424</v>
          </cell>
        </row>
        <row r="442">
          <cell r="B442">
            <v>425</v>
          </cell>
        </row>
        <row r="443">
          <cell r="B443">
            <v>426</v>
          </cell>
        </row>
        <row r="444">
          <cell r="B444">
            <v>427</v>
          </cell>
        </row>
        <row r="445">
          <cell r="B445">
            <v>428</v>
          </cell>
        </row>
        <row r="446">
          <cell r="B446">
            <v>429</v>
          </cell>
        </row>
        <row r="447">
          <cell r="B447">
            <v>430</v>
          </cell>
        </row>
        <row r="448">
          <cell r="B448">
            <v>431</v>
          </cell>
        </row>
        <row r="449">
          <cell r="B449">
            <v>432</v>
          </cell>
        </row>
        <row r="450">
          <cell r="B450">
            <v>433</v>
          </cell>
        </row>
        <row r="451">
          <cell r="B451">
            <v>434</v>
          </cell>
        </row>
        <row r="452">
          <cell r="B452">
            <v>435</v>
          </cell>
        </row>
        <row r="453">
          <cell r="B453">
            <v>436</v>
          </cell>
        </row>
        <row r="454">
          <cell r="B454">
            <v>437</v>
          </cell>
        </row>
        <row r="455">
          <cell r="B455">
            <v>438</v>
          </cell>
        </row>
        <row r="456">
          <cell r="B456">
            <v>439</v>
          </cell>
        </row>
        <row r="457">
          <cell r="B457">
            <v>440</v>
          </cell>
        </row>
        <row r="458">
          <cell r="B458">
            <v>441</v>
          </cell>
        </row>
        <row r="459">
          <cell r="B459">
            <v>442</v>
          </cell>
        </row>
        <row r="460">
          <cell r="B460">
            <v>443</v>
          </cell>
        </row>
        <row r="461">
          <cell r="B461">
            <v>444</v>
          </cell>
        </row>
        <row r="462">
          <cell r="B462">
            <v>445</v>
          </cell>
        </row>
        <row r="463">
          <cell r="B463">
            <v>446</v>
          </cell>
        </row>
        <row r="464">
          <cell r="B464">
            <v>447</v>
          </cell>
        </row>
        <row r="465">
          <cell r="B465">
            <v>448</v>
          </cell>
        </row>
        <row r="466">
          <cell r="B466">
            <v>449</v>
          </cell>
        </row>
        <row r="467">
          <cell r="B467">
            <v>450</v>
          </cell>
        </row>
        <row r="470">
          <cell r="C470" t="str">
            <v>Aquathlon Curto e Longo</v>
          </cell>
        </row>
        <row r="471">
          <cell r="C471" t="str">
            <v>Local: Praia do Indaiá - Bertioga</v>
          </cell>
        </row>
        <row r="472">
          <cell r="B472" t="str">
            <v>No</v>
          </cell>
          <cell r="C472" t="str">
            <v>Nome</v>
          </cell>
          <cell r="D472" t="str">
            <v>Equipe</v>
          </cell>
        </row>
        <row r="473">
          <cell r="B473">
            <v>601</v>
          </cell>
          <cell r="C473" t="str">
            <v>GIULIANA FORTE</v>
          </cell>
          <cell r="D473" t="str">
            <v>Clube Primeiro de Maio</v>
          </cell>
        </row>
        <row r="474">
          <cell r="B474">
            <v>602</v>
          </cell>
          <cell r="C474" t="str">
            <v>NUNO HENRIQUE BESSA CORREIA</v>
          </cell>
          <cell r="D474" t="str">
            <v>Endurance4.5</v>
          </cell>
        </row>
        <row r="475">
          <cell r="B475">
            <v>603</v>
          </cell>
          <cell r="C475" t="str">
            <v>Roberto Correia de Godoi</v>
          </cell>
        </row>
        <row r="476">
          <cell r="B476">
            <v>604</v>
          </cell>
          <cell r="C476" t="str">
            <v>Suzanne Mara Miyazato dos Santos</v>
          </cell>
        </row>
        <row r="477">
          <cell r="B477">
            <v>605</v>
          </cell>
          <cell r="C477" t="str">
            <v>Carlos Eduardo Mingarelli Diniz Alves</v>
          </cell>
          <cell r="D477" t="str">
            <v>Endurance4.5</v>
          </cell>
        </row>
        <row r="478">
          <cell r="B478">
            <v>606</v>
          </cell>
          <cell r="C478" t="str">
            <v>RODOLFO VASQUEZ RODRIGUES</v>
          </cell>
        </row>
        <row r="479">
          <cell r="B479">
            <v>607</v>
          </cell>
          <cell r="C479" t="str">
            <v>RAPHAEL DE CARVALHO MATEUS</v>
          </cell>
          <cell r="D479" t="str">
            <v>GAMA ASS. ESPORTIVA</v>
          </cell>
        </row>
        <row r="480">
          <cell r="B480">
            <v>608</v>
          </cell>
          <cell r="C480" t="str">
            <v>JOSE ANTONIO RODRIGUES SEQUIM</v>
          </cell>
          <cell r="D480" t="str">
            <v>FORTE TRIATLON ASS ESP</v>
          </cell>
        </row>
        <row r="481">
          <cell r="B481">
            <v>609</v>
          </cell>
          <cell r="C481" t="str">
            <v>NATHALIA CABRAL PENTEADO</v>
          </cell>
        </row>
        <row r="482">
          <cell r="B482">
            <v>610</v>
          </cell>
          <cell r="C482" t="str">
            <v>JOSE ANTONIO FERREIRA ALVES</v>
          </cell>
          <cell r="D482" t="str">
            <v>JUNDIAI</v>
          </cell>
        </row>
        <row r="483">
          <cell r="B483">
            <v>611</v>
          </cell>
          <cell r="C483" t="str">
            <v>RAFAEL ARRUDA</v>
          </cell>
        </row>
        <row r="484">
          <cell r="B484">
            <v>612</v>
          </cell>
          <cell r="C484" t="str">
            <v>ANDRE PASSOS CORREA JR</v>
          </cell>
        </row>
        <row r="485">
          <cell r="B485">
            <v>613</v>
          </cell>
          <cell r="C485" t="str">
            <v>DIEGO APARECIDO M DE SOUZA</v>
          </cell>
          <cell r="D485" t="str">
            <v>FOLEGO</v>
          </cell>
        </row>
        <row r="486">
          <cell r="B486">
            <v>614</v>
          </cell>
          <cell r="C486" t="str">
            <v>ELAINE FERREIRA RABELO</v>
          </cell>
        </row>
        <row r="487">
          <cell r="B487">
            <v>615</v>
          </cell>
          <cell r="C487" t="str">
            <v>HENRIQUE GARCIA LORES</v>
          </cell>
          <cell r="D487" t="str">
            <v>AQUA MASTER TRAINER / FURLAN ACAD</v>
          </cell>
        </row>
        <row r="488">
          <cell r="B488">
            <v>616</v>
          </cell>
          <cell r="C488" t="str">
            <v>GUILHERME CASSIMIRO S CAZAC</v>
          </cell>
        </row>
        <row r="489">
          <cell r="B489">
            <v>617</v>
          </cell>
          <cell r="C489" t="str">
            <v>PAULA SALAME PANTOJA</v>
          </cell>
        </row>
        <row r="490">
          <cell r="B490">
            <v>618</v>
          </cell>
          <cell r="C490" t="str">
            <v>JOAO CARLOS CRUZ RODRIGUES</v>
          </cell>
          <cell r="D490" t="str">
            <v>ACAD POWER CENTER</v>
          </cell>
        </row>
        <row r="491">
          <cell r="B491">
            <v>619</v>
          </cell>
          <cell r="C491" t="str">
            <v>STEPHANO GUERRA</v>
          </cell>
        </row>
        <row r="492">
          <cell r="B492">
            <v>620</v>
          </cell>
          <cell r="C492" t="str">
            <v>JOÃO VICTOR VERISSIMO DE MELLO</v>
          </cell>
        </row>
        <row r="493">
          <cell r="B493">
            <v>621</v>
          </cell>
          <cell r="C493" t="str">
            <v>CLAUDIA MANCEBO ASOREY</v>
          </cell>
          <cell r="D493" t="str">
            <v>AABB/ JAR ASSESSORIA</v>
          </cell>
        </row>
        <row r="494">
          <cell r="B494">
            <v>622</v>
          </cell>
          <cell r="C494" t="str">
            <v>FABRICIO DE CARVALHO</v>
          </cell>
          <cell r="D494" t="str">
            <v>AABB/ JAR ASSESSORIA</v>
          </cell>
        </row>
        <row r="495">
          <cell r="B495">
            <v>623</v>
          </cell>
          <cell r="C495" t="str">
            <v>ROBERTA HAYDEE FONSECA PEREIRA</v>
          </cell>
          <cell r="D495" t="str">
            <v>AABB/ JAR ASSESSORIA</v>
          </cell>
        </row>
        <row r="496">
          <cell r="B496">
            <v>624</v>
          </cell>
          <cell r="C496" t="str">
            <v>RODRIGO VAZ SANTOS</v>
          </cell>
        </row>
        <row r="497">
          <cell r="B497">
            <v>625</v>
          </cell>
          <cell r="C497" t="str">
            <v>JEFFERSON JOSE MACIEL VILELA</v>
          </cell>
          <cell r="D497" t="str">
            <v>GBMAR</v>
          </cell>
        </row>
        <row r="498">
          <cell r="B498">
            <v>626</v>
          </cell>
          <cell r="C498" t="str">
            <v>DIENE LEAL DE MELO</v>
          </cell>
          <cell r="D498" t="str">
            <v>GBMAR</v>
          </cell>
        </row>
        <row r="499">
          <cell r="B499">
            <v>627</v>
          </cell>
          <cell r="C499" t="str">
            <v>LAURO MOTTA</v>
          </cell>
          <cell r="D499" t="str">
            <v>ACAD POWER CENTER</v>
          </cell>
        </row>
        <row r="500">
          <cell r="B500">
            <v>628</v>
          </cell>
          <cell r="C500" t="str">
            <v>JOSE SATRIANI FILHO</v>
          </cell>
          <cell r="D500" t="str">
            <v>FUI</v>
          </cell>
        </row>
        <row r="501">
          <cell r="B501">
            <v>629</v>
          </cell>
          <cell r="C501" t="str">
            <v>GUSTAVO CAVALCANTE R LUZ</v>
          </cell>
          <cell r="D501" t="str">
            <v>ASS ESP MARCOS SALVADOR</v>
          </cell>
        </row>
        <row r="502">
          <cell r="B502">
            <v>630</v>
          </cell>
          <cell r="C502" t="str">
            <v>GABRIELE FRANCO GABRIEL</v>
          </cell>
          <cell r="D502" t="str">
            <v>FOLEGO</v>
          </cell>
        </row>
        <row r="503">
          <cell r="B503">
            <v>631</v>
          </cell>
          <cell r="C503" t="str">
            <v>MARCELO LIMA SOUZA</v>
          </cell>
          <cell r="D503" t="str">
            <v>PERUIBE-TRIFOLEGO</v>
          </cell>
        </row>
        <row r="504">
          <cell r="B504">
            <v>632</v>
          </cell>
        </row>
        <row r="505">
          <cell r="B505">
            <v>633</v>
          </cell>
        </row>
        <row r="506">
          <cell r="B506">
            <v>634</v>
          </cell>
        </row>
        <row r="507">
          <cell r="B507">
            <v>635</v>
          </cell>
        </row>
        <row r="508">
          <cell r="B508">
            <v>636</v>
          </cell>
        </row>
        <row r="509">
          <cell r="B509">
            <v>637</v>
          </cell>
        </row>
        <row r="510">
          <cell r="B510">
            <v>638</v>
          </cell>
        </row>
        <row r="511">
          <cell r="B511">
            <v>639</v>
          </cell>
        </row>
        <row r="512">
          <cell r="B512">
            <v>640</v>
          </cell>
        </row>
        <row r="513">
          <cell r="B513">
            <v>641</v>
          </cell>
        </row>
        <row r="514">
          <cell r="B514">
            <v>642</v>
          </cell>
        </row>
        <row r="515">
          <cell r="B515">
            <v>643</v>
          </cell>
        </row>
        <row r="516">
          <cell r="B516">
            <v>644</v>
          </cell>
        </row>
        <row r="517">
          <cell r="B517">
            <v>645</v>
          </cell>
        </row>
        <row r="518">
          <cell r="B518">
            <v>646</v>
          </cell>
        </row>
        <row r="519">
          <cell r="B519">
            <v>647</v>
          </cell>
        </row>
        <row r="520">
          <cell r="B520">
            <v>648</v>
          </cell>
        </row>
        <row r="521">
          <cell r="B521">
            <v>649</v>
          </cell>
        </row>
        <row r="522">
          <cell r="B522">
            <v>650</v>
          </cell>
        </row>
        <row r="523">
          <cell r="B523">
            <v>651</v>
          </cell>
        </row>
        <row r="524">
          <cell r="B524">
            <v>652</v>
          </cell>
        </row>
        <row r="525">
          <cell r="B525">
            <v>653</v>
          </cell>
        </row>
        <row r="526">
          <cell r="B526">
            <v>654</v>
          </cell>
        </row>
        <row r="527">
          <cell r="B527">
            <v>655</v>
          </cell>
        </row>
        <row r="528">
          <cell r="B528">
            <v>656</v>
          </cell>
        </row>
        <row r="529">
          <cell r="B529">
            <v>657</v>
          </cell>
        </row>
        <row r="530">
          <cell r="B530">
            <v>658</v>
          </cell>
        </row>
        <row r="531">
          <cell r="B531">
            <v>659</v>
          </cell>
        </row>
        <row r="532">
          <cell r="B532">
            <v>660</v>
          </cell>
        </row>
        <row r="533">
          <cell r="B533">
            <v>661</v>
          </cell>
        </row>
        <row r="534">
          <cell r="B534">
            <v>662</v>
          </cell>
        </row>
        <row r="535">
          <cell r="B535">
            <v>663</v>
          </cell>
        </row>
        <row r="536">
          <cell r="B536">
            <v>664</v>
          </cell>
        </row>
        <row r="537">
          <cell r="B537">
            <v>665</v>
          </cell>
        </row>
        <row r="538">
          <cell r="B538">
            <v>666</v>
          </cell>
        </row>
        <row r="539">
          <cell r="B539">
            <v>667</v>
          </cell>
        </row>
        <row r="540">
          <cell r="B540">
            <v>668</v>
          </cell>
        </row>
        <row r="541">
          <cell r="B541">
            <v>669</v>
          </cell>
        </row>
        <row r="542">
          <cell r="B542">
            <v>670</v>
          </cell>
        </row>
        <row r="543">
          <cell r="B543">
            <v>671</v>
          </cell>
        </row>
        <row r="544">
          <cell r="B544">
            <v>672</v>
          </cell>
        </row>
        <row r="545">
          <cell r="B545">
            <v>673</v>
          </cell>
        </row>
        <row r="546">
          <cell r="B546">
            <v>674</v>
          </cell>
        </row>
        <row r="547">
          <cell r="B547">
            <v>675</v>
          </cell>
        </row>
        <row r="548">
          <cell r="B548">
            <v>676</v>
          </cell>
        </row>
        <row r="549">
          <cell r="B549">
            <v>677</v>
          </cell>
        </row>
        <row r="550">
          <cell r="B550">
            <v>678</v>
          </cell>
        </row>
        <row r="551">
          <cell r="B551">
            <v>679</v>
          </cell>
        </row>
        <row r="552">
          <cell r="B552">
            <v>680</v>
          </cell>
        </row>
        <row r="553">
          <cell r="B553">
            <v>681</v>
          </cell>
        </row>
        <row r="554">
          <cell r="B554">
            <v>682</v>
          </cell>
        </row>
        <row r="555">
          <cell r="B555">
            <v>683</v>
          </cell>
        </row>
        <row r="556">
          <cell r="B556">
            <v>684</v>
          </cell>
        </row>
        <row r="557">
          <cell r="B557">
            <v>685</v>
          </cell>
        </row>
        <row r="558">
          <cell r="B558">
            <v>686</v>
          </cell>
        </row>
        <row r="559">
          <cell r="B559">
            <v>687</v>
          </cell>
        </row>
        <row r="560">
          <cell r="B560">
            <v>688</v>
          </cell>
        </row>
        <row r="561">
          <cell r="B561">
            <v>689</v>
          </cell>
        </row>
        <row r="562">
          <cell r="B562">
            <v>690</v>
          </cell>
        </row>
        <row r="563">
          <cell r="B563">
            <v>691</v>
          </cell>
        </row>
        <row r="564">
          <cell r="B564">
            <v>692</v>
          </cell>
        </row>
        <row r="565">
          <cell r="B565">
            <v>693</v>
          </cell>
        </row>
        <row r="566">
          <cell r="B566">
            <v>694</v>
          </cell>
        </row>
        <row r="567">
          <cell r="B567">
            <v>695</v>
          </cell>
        </row>
        <row r="568">
          <cell r="B568">
            <v>696</v>
          </cell>
        </row>
        <row r="569">
          <cell r="B569">
            <v>697</v>
          </cell>
        </row>
        <row r="570">
          <cell r="B570">
            <v>698</v>
          </cell>
        </row>
        <row r="571">
          <cell r="B571">
            <v>699</v>
          </cell>
        </row>
        <row r="572">
          <cell r="B572">
            <v>700</v>
          </cell>
        </row>
        <row r="573">
          <cell r="B573">
            <v>701</v>
          </cell>
        </row>
        <row r="574">
          <cell r="B574">
            <v>702</v>
          </cell>
        </row>
        <row r="575">
          <cell r="B575">
            <v>703</v>
          </cell>
        </row>
        <row r="576">
          <cell r="B576">
            <v>704</v>
          </cell>
        </row>
        <row r="577">
          <cell r="B577">
            <v>705</v>
          </cell>
        </row>
        <row r="578">
          <cell r="B578">
            <v>706</v>
          </cell>
        </row>
        <row r="579">
          <cell r="B579">
            <v>707</v>
          </cell>
        </row>
        <row r="580">
          <cell r="B580">
            <v>708</v>
          </cell>
        </row>
        <row r="581">
          <cell r="B581">
            <v>709</v>
          </cell>
        </row>
        <row r="582">
          <cell r="B582">
            <v>710</v>
          </cell>
        </row>
        <row r="583">
          <cell r="B583">
            <v>711</v>
          </cell>
        </row>
        <row r="584">
          <cell r="B584">
            <v>712</v>
          </cell>
        </row>
        <row r="585">
          <cell r="B585">
            <v>713</v>
          </cell>
        </row>
        <row r="586">
          <cell r="B586">
            <v>714</v>
          </cell>
        </row>
        <row r="587">
          <cell r="B587">
            <v>715</v>
          </cell>
        </row>
        <row r="588">
          <cell r="B588">
            <v>716</v>
          </cell>
        </row>
        <row r="589">
          <cell r="B589">
            <v>717</v>
          </cell>
        </row>
        <row r="590">
          <cell r="B590">
            <v>718</v>
          </cell>
        </row>
        <row r="591">
          <cell r="B591">
            <v>719</v>
          </cell>
        </row>
        <row r="592">
          <cell r="B592">
            <v>720</v>
          </cell>
        </row>
        <row r="593">
          <cell r="B593">
            <v>721</v>
          </cell>
        </row>
        <row r="594">
          <cell r="B594">
            <v>722</v>
          </cell>
        </row>
        <row r="595">
          <cell r="B595">
            <v>723</v>
          </cell>
        </row>
        <row r="596">
          <cell r="B596">
            <v>724</v>
          </cell>
        </row>
        <row r="597">
          <cell r="B597">
            <v>725</v>
          </cell>
        </row>
        <row r="598">
          <cell r="B598">
            <v>726</v>
          </cell>
        </row>
        <row r="599">
          <cell r="B599">
            <v>727</v>
          </cell>
        </row>
        <row r="600">
          <cell r="B600">
            <v>728</v>
          </cell>
        </row>
        <row r="601">
          <cell r="B601">
            <v>729</v>
          </cell>
        </row>
        <row r="602">
          <cell r="B602">
            <v>730</v>
          </cell>
        </row>
        <row r="603">
          <cell r="B603">
            <v>731</v>
          </cell>
        </row>
        <row r="604">
          <cell r="B604">
            <v>732</v>
          </cell>
        </row>
        <row r="605">
          <cell r="B605">
            <v>733</v>
          </cell>
        </row>
        <row r="606">
          <cell r="B606">
            <v>734</v>
          </cell>
        </row>
        <row r="607">
          <cell r="B607">
            <v>735</v>
          </cell>
        </row>
        <row r="608">
          <cell r="B608">
            <v>736</v>
          </cell>
        </row>
        <row r="609">
          <cell r="B609">
            <v>737</v>
          </cell>
        </row>
        <row r="610">
          <cell r="B610">
            <v>738</v>
          </cell>
        </row>
        <row r="611">
          <cell r="B611">
            <v>739</v>
          </cell>
        </row>
        <row r="612">
          <cell r="B612">
            <v>740</v>
          </cell>
        </row>
        <row r="613">
          <cell r="B613">
            <v>741</v>
          </cell>
        </row>
        <row r="614">
          <cell r="B614">
            <v>742</v>
          </cell>
        </row>
        <row r="615">
          <cell r="B615">
            <v>743</v>
          </cell>
        </row>
        <row r="616">
          <cell r="B616">
            <v>744</v>
          </cell>
        </row>
        <row r="617">
          <cell r="B617">
            <v>745</v>
          </cell>
        </row>
        <row r="618">
          <cell r="B618">
            <v>746</v>
          </cell>
        </row>
        <row r="619">
          <cell r="B619">
            <v>747</v>
          </cell>
        </row>
        <row r="620">
          <cell r="B620">
            <v>748</v>
          </cell>
        </row>
        <row r="621">
          <cell r="B621">
            <v>749</v>
          </cell>
        </row>
        <row r="622">
          <cell r="B622">
            <v>750</v>
          </cell>
        </row>
        <row r="623">
          <cell r="B623">
            <v>751</v>
          </cell>
        </row>
        <row r="624">
          <cell r="B624">
            <v>752</v>
          </cell>
        </row>
        <row r="625">
          <cell r="B625">
            <v>753</v>
          </cell>
        </row>
        <row r="626">
          <cell r="B626">
            <v>754</v>
          </cell>
        </row>
        <row r="627">
          <cell r="B627">
            <v>755</v>
          </cell>
        </row>
        <row r="628">
          <cell r="B628">
            <v>756</v>
          </cell>
        </row>
        <row r="629">
          <cell r="B629">
            <v>757</v>
          </cell>
        </row>
        <row r="630">
          <cell r="B630">
            <v>758</v>
          </cell>
        </row>
        <row r="631">
          <cell r="B631">
            <v>759</v>
          </cell>
        </row>
        <row r="632">
          <cell r="B632">
            <v>760</v>
          </cell>
        </row>
        <row r="633">
          <cell r="B633">
            <v>761</v>
          </cell>
        </row>
        <row r="634">
          <cell r="B634">
            <v>762</v>
          </cell>
        </row>
        <row r="635">
          <cell r="B635">
            <v>763</v>
          </cell>
        </row>
        <row r="636">
          <cell r="B636">
            <v>764</v>
          </cell>
        </row>
        <row r="637">
          <cell r="B637">
            <v>765</v>
          </cell>
        </row>
        <row r="638">
          <cell r="B638">
            <v>766</v>
          </cell>
        </row>
        <row r="639">
          <cell r="B639">
            <v>767</v>
          </cell>
        </row>
        <row r="640">
          <cell r="B640">
            <v>768</v>
          </cell>
        </row>
        <row r="641">
          <cell r="B641">
            <v>769</v>
          </cell>
        </row>
        <row r="642">
          <cell r="B642">
            <v>770</v>
          </cell>
        </row>
        <row r="643">
          <cell r="B643">
            <v>771</v>
          </cell>
        </row>
        <row r="644">
          <cell r="B644">
            <v>772</v>
          </cell>
        </row>
        <row r="645">
          <cell r="B645">
            <v>773</v>
          </cell>
        </row>
        <row r="646">
          <cell r="B646">
            <v>774</v>
          </cell>
        </row>
        <row r="647">
          <cell r="B647">
            <v>775</v>
          </cell>
        </row>
        <row r="648">
          <cell r="B648">
            <v>776</v>
          </cell>
        </row>
        <row r="649">
          <cell r="B649">
            <v>777</v>
          </cell>
        </row>
        <row r="650">
          <cell r="B650">
            <v>778</v>
          </cell>
        </row>
        <row r="651">
          <cell r="B651">
            <v>779</v>
          </cell>
        </row>
        <row r="652">
          <cell r="B652">
            <v>780</v>
          </cell>
        </row>
        <row r="653">
          <cell r="B653">
            <v>781</v>
          </cell>
        </row>
        <row r="654">
          <cell r="B654">
            <v>782</v>
          </cell>
        </row>
        <row r="655">
          <cell r="B655">
            <v>783</v>
          </cell>
        </row>
        <row r="656">
          <cell r="B656">
            <v>784</v>
          </cell>
        </row>
        <row r="657">
          <cell r="B657">
            <v>785</v>
          </cell>
        </row>
        <row r="658">
          <cell r="B658">
            <v>786</v>
          </cell>
        </row>
        <row r="659">
          <cell r="B659">
            <v>787</v>
          </cell>
        </row>
        <row r="660">
          <cell r="B660">
            <v>788</v>
          </cell>
        </row>
        <row r="661">
          <cell r="B661">
            <v>789</v>
          </cell>
        </row>
        <row r="662">
          <cell r="B662">
            <v>790</v>
          </cell>
        </row>
        <row r="663">
          <cell r="B663">
            <v>791</v>
          </cell>
        </row>
        <row r="664">
          <cell r="B664">
            <v>792</v>
          </cell>
        </row>
        <row r="665">
          <cell r="B665">
            <v>793</v>
          </cell>
        </row>
        <row r="666">
          <cell r="B666">
            <v>794</v>
          </cell>
        </row>
        <row r="667">
          <cell r="B667">
            <v>795</v>
          </cell>
          <cell r="C667" t="str">
            <v>CARLA REGINA ANTUNES LIMA</v>
          </cell>
          <cell r="D667" t="str">
            <v>AABB/JAR ASSESSORIA</v>
          </cell>
        </row>
        <row r="668">
          <cell r="B668">
            <v>796</v>
          </cell>
          <cell r="C668" t="str">
            <v>ROMULO DUARTE DE CASTRO</v>
          </cell>
        </row>
        <row r="669">
          <cell r="B669">
            <v>797</v>
          </cell>
          <cell r="C669" t="str">
            <v>MATHEUS N ISHIZAKI</v>
          </cell>
          <cell r="D669" t="str">
            <v>FOLEGO</v>
          </cell>
        </row>
        <row r="670">
          <cell r="B670">
            <v>798</v>
          </cell>
          <cell r="C670" t="str">
            <v>GABRIELA BELINI</v>
          </cell>
        </row>
        <row r="671">
          <cell r="B671">
            <v>799</v>
          </cell>
          <cell r="C671" t="str">
            <v>PAULO ROBERTO BARBOSA JR</v>
          </cell>
        </row>
        <row r="672">
          <cell r="B672">
            <v>800</v>
          </cell>
          <cell r="C672" t="str">
            <v>MALLIZE GONÇALVES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2"/>
  <sheetViews>
    <sheetView tabSelected="1" workbookViewId="0">
      <selection activeCell="C127" sqref="C127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10" style="1" customWidth="1"/>
    <col min="7" max="7" width="10.7109375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25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64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27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22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23">
        <v>796</v>
      </c>
      <c r="C7" s="24" t="str">
        <f>LOOKUP(B7,[1]Inscritos!$B$6:$C$2004)</f>
        <v>ROMULO DUARTE DE CASTRO</v>
      </c>
      <c r="D7" s="23">
        <f>LOOKUP(B7,[1]Inscritos!$B$6:$D$2004)</f>
        <v>0</v>
      </c>
      <c r="E7" s="6" t="s">
        <v>58</v>
      </c>
      <c r="F7" s="6" t="s">
        <v>59</v>
      </c>
      <c r="G7" s="6">
        <v>1</v>
      </c>
      <c r="H7" s="23">
        <v>1</v>
      </c>
      <c r="I7" s="25">
        <v>44535.01735613426</v>
      </c>
    </row>
    <row r="8" spans="1:9" x14ac:dyDescent="0.25">
      <c r="A8" s="13">
        <v>2</v>
      </c>
      <c r="B8" s="23">
        <v>797</v>
      </c>
      <c r="C8" s="24" t="str">
        <f>LOOKUP(B8,[1]Inscritos!$B$6:$C$2004)</f>
        <v>MATHEUS N ISHIZAKI</v>
      </c>
      <c r="D8" s="23" t="str">
        <f>LOOKUP(B8,[1]Inscritos!$B$6:$D$2004)</f>
        <v>FOLEGO</v>
      </c>
      <c r="E8" s="6" t="s">
        <v>58</v>
      </c>
      <c r="F8" s="6" t="s">
        <v>60</v>
      </c>
      <c r="G8" s="6">
        <v>2</v>
      </c>
      <c r="H8" s="23">
        <v>2</v>
      </c>
      <c r="I8" s="25">
        <v>44535.021611111115</v>
      </c>
    </row>
    <row r="9" spans="1:9" x14ac:dyDescent="0.25">
      <c r="A9" s="13">
        <v>3</v>
      </c>
      <c r="B9" s="23">
        <v>799</v>
      </c>
      <c r="C9" s="24" t="str">
        <f>LOOKUP(B9,[1]Inscritos!$B$6:$C$2004)</f>
        <v>PAULO ROBERTO BARBOSA JR</v>
      </c>
      <c r="D9" s="23">
        <f>LOOKUP(B9,[1]Inscritos!$B$6:$D$2004)</f>
        <v>0</v>
      </c>
      <c r="E9" s="6" t="s">
        <v>58</v>
      </c>
      <c r="F9" s="6" t="s">
        <v>61</v>
      </c>
      <c r="G9" s="6">
        <v>3</v>
      </c>
      <c r="H9" s="23">
        <v>3</v>
      </c>
      <c r="I9" s="25">
        <v>44535.024762962967</v>
      </c>
    </row>
    <row r="10" spans="1:9" x14ac:dyDescent="0.25">
      <c r="A10" s="13"/>
      <c r="B10" s="6"/>
      <c r="C10" s="7"/>
      <c r="D10" s="6"/>
      <c r="E10" s="6"/>
      <c r="F10" s="6"/>
      <c r="G10" s="6"/>
      <c r="H10" s="6"/>
      <c r="I10" s="8"/>
    </row>
    <row r="11" spans="1:9" x14ac:dyDescent="0.25">
      <c r="A11" s="11"/>
      <c r="B11" s="12" t="s">
        <v>39</v>
      </c>
      <c r="C11" s="11"/>
      <c r="D11" s="11"/>
      <c r="E11" s="11"/>
      <c r="F11" s="11"/>
      <c r="G11" s="11"/>
      <c r="H11" s="11"/>
      <c r="I11" s="11"/>
    </row>
    <row r="12" spans="1:9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x14ac:dyDescent="0.25">
      <c r="A13" s="13">
        <v>1</v>
      </c>
      <c r="B13" s="23">
        <v>795</v>
      </c>
      <c r="C13" s="24" t="s">
        <v>91</v>
      </c>
      <c r="D13" s="23" t="s">
        <v>92</v>
      </c>
      <c r="E13" s="6" t="s">
        <v>62</v>
      </c>
      <c r="F13" s="6" t="s">
        <v>63</v>
      </c>
      <c r="G13" s="6">
        <v>1</v>
      </c>
      <c r="H13" s="23">
        <v>1</v>
      </c>
      <c r="I13" s="25">
        <v>44535.016393981481</v>
      </c>
    </row>
    <row r="14" spans="1:9" x14ac:dyDescent="0.25">
      <c r="A14" s="13">
        <v>2</v>
      </c>
      <c r="B14" s="23">
        <v>798</v>
      </c>
      <c r="C14" s="24" t="s">
        <v>93</v>
      </c>
      <c r="D14" s="23">
        <v>0</v>
      </c>
      <c r="E14" s="6" t="s">
        <v>62</v>
      </c>
      <c r="F14" s="6" t="s">
        <v>63</v>
      </c>
      <c r="G14" s="6">
        <v>2</v>
      </c>
      <c r="H14" s="23">
        <v>2</v>
      </c>
      <c r="I14" s="25">
        <v>44535.025461921301</v>
      </c>
    </row>
    <row r="15" spans="1:9" x14ac:dyDescent="0.25">
      <c r="A15" s="13">
        <v>3</v>
      </c>
      <c r="B15" s="23">
        <v>601</v>
      </c>
      <c r="C15" s="24" t="str">
        <f>LOOKUP(B15,[1]Inscritos!$B$6:$C$2004)</f>
        <v>GIULIANA FORTE</v>
      </c>
      <c r="D15" s="23" t="str">
        <f>LOOKUP(B15,[1]Inscritos!$B$6:$D$2004)</f>
        <v>Clube Primeiro de Maio</v>
      </c>
      <c r="E15" s="6" t="s">
        <v>62</v>
      </c>
      <c r="F15" s="6" t="s">
        <v>63</v>
      </c>
      <c r="G15" s="6">
        <v>3</v>
      </c>
      <c r="H15" s="23">
        <v>3</v>
      </c>
      <c r="I15" s="25">
        <v>44535.025821759256</v>
      </c>
    </row>
    <row r="16" spans="1:9" x14ac:dyDescent="0.25">
      <c r="A16" s="11"/>
      <c r="B16" s="23"/>
      <c r="C16" s="24"/>
      <c r="D16" s="23"/>
      <c r="E16" s="23"/>
      <c r="F16" s="23"/>
      <c r="G16" s="23"/>
      <c r="H16" s="4"/>
      <c r="I16" s="8"/>
    </row>
    <row r="17" spans="1:10" x14ac:dyDescent="0.25">
      <c r="A17" s="11"/>
      <c r="B17" s="23"/>
      <c r="C17" s="20" t="s">
        <v>26</v>
      </c>
      <c r="D17" s="23"/>
      <c r="E17" s="23"/>
      <c r="F17" s="23"/>
      <c r="G17" s="23"/>
      <c r="H17" s="4"/>
      <c r="I17" s="8"/>
    </row>
    <row r="18" spans="1:10" x14ac:dyDescent="0.25">
      <c r="A18" s="11"/>
      <c r="B18" s="12" t="s">
        <v>0</v>
      </c>
      <c r="C18" s="24"/>
      <c r="D18" s="23"/>
      <c r="E18" s="23"/>
      <c r="F18" s="23"/>
      <c r="G18" s="23"/>
      <c r="H18" s="4"/>
      <c r="I18" s="8"/>
    </row>
    <row r="19" spans="1:10" x14ac:dyDescent="0.25">
      <c r="A19" s="11" t="s">
        <v>1</v>
      </c>
      <c r="B19" s="4" t="s">
        <v>4</v>
      </c>
      <c r="C19" s="5" t="s">
        <v>2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</row>
    <row r="20" spans="1:10" x14ac:dyDescent="0.25">
      <c r="A20" s="13">
        <v>1</v>
      </c>
      <c r="B20" s="23">
        <v>612</v>
      </c>
      <c r="C20" s="24" t="str">
        <f>LOOKUP(B20,[1]Inscritos!$B$6:$C$2004)</f>
        <v>ANDRE PASSOS CORREA JR</v>
      </c>
      <c r="D20" s="23">
        <f>LOOKUP(B20,[1]Inscritos!$B$6:$D$2004)</f>
        <v>0</v>
      </c>
      <c r="E20" s="23" t="s">
        <v>28</v>
      </c>
      <c r="F20" s="23" t="s">
        <v>51</v>
      </c>
      <c r="G20" s="23" t="s">
        <v>65</v>
      </c>
      <c r="H20" s="6">
        <v>1</v>
      </c>
      <c r="I20" s="25">
        <v>44535.023219212962</v>
      </c>
    </row>
    <row r="21" spans="1:10" x14ac:dyDescent="0.25">
      <c r="A21" s="13">
        <v>2</v>
      </c>
      <c r="B21" s="23">
        <v>624</v>
      </c>
      <c r="C21" s="24" t="str">
        <f>LOOKUP(B21,[1]Inscritos!$B$6:$C$2004)</f>
        <v>RODRIGO VAZ SANTOS</v>
      </c>
      <c r="D21" s="23">
        <f>LOOKUP(B21,[1]Inscritos!$B$6:$D$2004)</f>
        <v>0</v>
      </c>
      <c r="E21" s="23" t="s">
        <v>28</v>
      </c>
      <c r="F21" s="23" t="s">
        <v>51</v>
      </c>
      <c r="G21" s="23" t="s">
        <v>66</v>
      </c>
      <c r="H21" s="6">
        <v>2</v>
      </c>
      <c r="I21" s="25">
        <v>44535.023272916667</v>
      </c>
    </row>
    <row r="22" spans="1:10" x14ac:dyDescent="0.25">
      <c r="A22" s="13">
        <v>3</v>
      </c>
      <c r="B22" s="23">
        <v>631</v>
      </c>
      <c r="C22" s="24" t="str">
        <f>LOOKUP(B22,[1]Inscritos!$B$6:$C$2004)</f>
        <v>MARCELO LIMA SOUZA</v>
      </c>
      <c r="D22" s="23" t="str">
        <f>LOOKUP(B22,[1]Inscritos!$B$6:$D$2004)</f>
        <v>PERUIBE-TRIFOLEGO</v>
      </c>
      <c r="E22" s="23" t="s">
        <v>28</v>
      </c>
      <c r="F22" s="23" t="s">
        <v>51</v>
      </c>
      <c r="G22" s="23" t="s">
        <v>67</v>
      </c>
      <c r="H22" s="6">
        <v>3</v>
      </c>
      <c r="I22" s="25">
        <v>44535.023446527783</v>
      </c>
    </row>
    <row r="23" spans="1:10" x14ac:dyDescent="0.25">
      <c r="A23" s="13"/>
      <c r="B23" s="3"/>
      <c r="C23" s="13"/>
      <c r="D23" s="13"/>
      <c r="E23" s="13"/>
      <c r="F23" s="13"/>
      <c r="G23" s="13"/>
      <c r="H23" s="13"/>
      <c r="I23" s="13"/>
    </row>
    <row r="24" spans="1:10" x14ac:dyDescent="0.25">
      <c r="A24" s="11"/>
      <c r="B24" s="12" t="s">
        <v>3</v>
      </c>
      <c r="C24" s="11"/>
      <c r="D24" s="11"/>
      <c r="E24" s="11"/>
      <c r="F24" s="11"/>
      <c r="G24" s="11"/>
      <c r="H24" s="11"/>
      <c r="I24" s="11"/>
    </row>
    <row r="25" spans="1:10" x14ac:dyDescent="0.25">
      <c r="A25" s="11" t="s">
        <v>1</v>
      </c>
      <c r="B25" s="4" t="s">
        <v>4</v>
      </c>
      <c r="C25" s="5" t="s">
        <v>2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</row>
    <row r="26" spans="1:10" x14ac:dyDescent="0.25">
      <c r="A26" s="13">
        <v>1</v>
      </c>
      <c r="B26" s="23">
        <v>617</v>
      </c>
      <c r="C26" s="24" t="s">
        <v>94</v>
      </c>
      <c r="D26" s="23">
        <v>0</v>
      </c>
      <c r="E26" s="6" t="s">
        <v>36</v>
      </c>
      <c r="F26" s="23" t="s">
        <v>37</v>
      </c>
      <c r="G26" s="23" t="s">
        <v>54</v>
      </c>
      <c r="H26" s="23">
        <v>11</v>
      </c>
      <c r="I26" s="25">
        <v>44535.027146064815</v>
      </c>
      <c r="J26" s="25"/>
    </row>
    <row r="27" spans="1:10" x14ac:dyDescent="0.25">
      <c r="A27" s="13">
        <v>2</v>
      </c>
      <c r="B27" s="23">
        <v>621</v>
      </c>
      <c r="C27" s="24" t="s">
        <v>95</v>
      </c>
      <c r="D27" s="23" t="s">
        <v>83</v>
      </c>
      <c r="E27" s="23" t="s">
        <v>36</v>
      </c>
      <c r="F27" s="23" t="s">
        <v>38</v>
      </c>
      <c r="G27" s="23" t="s">
        <v>55</v>
      </c>
      <c r="H27" s="23">
        <v>12</v>
      </c>
      <c r="I27" s="25">
        <v>44535.027513541667</v>
      </c>
      <c r="J27" s="25"/>
    </row>
    <row r="28" spans="1:10" x14ac:dyDescent="0.25">
      <c r="A28" s="13">
        <v>3</v>
      </c>
      <c r="B28" s="23">
        <v>609</v>
      </c>
      <c r="C28" s="24" t="s">
        <v>96</v>
      </c>
      <c r="D28" s="23">
        <v>0</v>
      </c>
      <c r="E28" s="23" t="s">
        <v>36</v>
      </c>
      <c r="F28" s="23" t="s">
        <v>45</v>
      </c>
      <c r="G28" s="23" t="s">
        <v>56</v>
      </c>
      <c r="H28" s="23">
        <v>15</v>
      </c>
      <c r="I28" s="25">
        <v>44535.028292592593</v>
      </c>
      <c r="J28" s="25"/>
    </row>
    <row r="29" spans="1:10" x14ac:dyDescent="0.25">
      <c r="A29" s="13"/>
      <c r="B29" s="3"/>
      <c r="C29" s="13"/>
      <c r="D29" s="13"/>
      <c r="E29" s="13"/>
      <c r="F29" s="13"/>
      <c r="G29" s="13"/>
      <c r="H29" s="13"/>
      <c r="I29" s="13"/>
    </row>
    <row r="30" spans="1:10" x14ac:dyDescent="0.25">
      <c r="A30" s="11"/>
      <c r="B30" s="12" t="s">
        <v>11</v>
      </c>
      <c r="C30" s="11"/>
      <c r="D30" s="11"/>
      <c r="E30" s="11"/>
      <c r="F30" s="11"/>
      <c r="G30" s="11"/>
      <c r="H30" s="11"/>
      <c r="I30" s="11"/>
    </row>
    <row r="31" spans="1:10" x14ac:dyDescent="0.25">
      <c r="A31" s="11" t="s">
        <v>1</v>
      </c>
      <c r="B31" s="4" t="s">
        <v>4</v>
      </c>
      <c r="C31" s="5" t="s">
        <v>2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</row>
    <row r="32" spans="1:10" x14ac:dyDescent="0.25">
      <c r="A32" s="13">
        <v>1</v>
      </c>
      <c r="B32" s="23">
        <v>629</v>
      </c>
      <c r="C32" s="24" t="s">
        <v>68</v>
      </c>
      <c r="D32" s="23" t="s">
        <v>69</v>
      </c>
      <c r="E32" s="23" t="s">
        <v>28</v>
      </c>
      <c r="F32" s="23" t="s">
        <v>40</v>
      </c>
      <c r="G32" s="23">
        <v>1</v>
      </c>
      <c r="H32" s="23">
        <v>9</v>
      </c>
      <c r="I32" s="25">
        <v>44535.027604050927</v>
      </c>
    </row>
    <row r="33" spans="1:9" x14ac:dyDescent="0.25">
      <c r="A33" s="13"/>
      <c r="B33" s="23"/>
      <c r="C33" s="24"/>
      <c r="D33" s="23"/>
      <c r="E33" s="23"/>
      <c r="F33" s="23"/>
      <c r="G33" s="23"/>
      <c r="H33" s="23"/>
      <c r="I33" s="25"/>
    </row>
    <row r="34" spans="1:9" x14ac:dyDescent="0.25">
      <c r="A34" s="11"/>
      <c r="B34" s="12" t="s">
        <v>47</v>
      </c>
      <c r="C34" s="11"/>
      <c r="D34" s="11"/>
      <c r="E34" s="11"/>
      <c r="F34" s="11"/>
      <c r="G34" s="11"/>
      <c r="H34" s="11"/>
      <c r="I34" s="11"/>
    </row>
    <row r="35" spans="1:9" x14ac:dyDescent="0.25">
      <c r="A35" s="11" t="s">
        <v>1</v>
      </c>
      <c r="B35" s="4" t="s">
        <v>4</v>
      </c>
      <c r="C35" s="5" t="s">
        <v>2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</row>
    <row r="36" spans="1:9" x14ac:dyDescent="0.25">
      <c r="A36" s="13">
        <v>1</v>
      </c>
      <c r="B36" s="23">
        <v>630</v>
      </c>
      <c r="C36" s="24" t="str">
        <f>LOOKUP(B36,[1]Inscritos!$B$6:$C$2004)</f>
        <v>GABRIELE FRANCO GABRIEL</v>
      </c>
      <c r="D36" s="23" t="str">
        <f>LOOKUP(B36,[1]Inscritos!$B$6:$D$2004)</f>
        <v>FOLEGO</v>
      </c>
      <c r="E36" s="23" t="s">
        <v>36</v>
      </c>
      <c r="F36" s="23" t="s">
        <v>44</v>
      </c>
      <c r="G36" s="23">
        <v>1</v>
      </c>
      <c r="H36" s="23">
        <v>23</v>
      </c>
      <c r="I36" s="25">
        <f>K36-$N$3</f>
        <v>0</v>
      </c>
    </row>
    <row r="37" spans="1:9" x14ac:dyDescent="0.25">
      <c r="A37" s="13"/>
      <c r="B37" s="6"/>
      <c r="C37" s="24"/>
      <c r="D37" s="23"/>
      <c r="E37" s="13"/>
      <c r="F37" s="13"/>
      <c r="G37" s="13"/>
      <c r="H37" s="13"/>
      <c r="I37" s="25"/>
    </row>
    <row r="38" spans="1:9" x14ac:dyDescent="0.25">
      <c r="A38" s="11"/>
      <c r="B38" s="12" t="s">
        <v>23</v>
      </c>
      <c r="C38" s="11"/>
      <c r="D38" s="11"/>
      <c r="E38" s="11"/>
      <c r="F38" s="11"/>
      <c r="G38" s="11"/>
      <c r="H38" s="11"/>
      <c r="I38" s="11"/>
    </row>
    <row r="39" spans="1:9" x14ac:dyDescent="0.25">
      <c r="A39" s="11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</row>
    <row r="40" spans="1:9" x14ac:dyDescent="0.25">
      <c r="A40" s="11">
        <v>1</v>
      </c>
      <c r="B40" s="23">
        <v>616</v>
      </c>
      <c r="C40" s="24" t="str">
        <f>LOOKUP(B40,[1]Inscritos!$B$6:$C$2004)</f>
        <v>GUILHERME CASSIMIRO S CAZAC</v>
      </c>
      <c r="D40" s="23">
        <f>LOOKUP(B40,[1]Inscritos!$B$6:$D$2004)</f>
        <v>0</v>
      </c>
      <c r="E40" s="23" t="s">
        <v>28</v>
      </c>
      <c r="F40" s="23" t="s">
        <v>31</v>
      </c>
      <c r="G40" s="23">
        <v>1</v>
      </c>
      <c r="H40" s="23">
        <v>28</v>
      </c>
      <c r="I40" s="25">
        <v>44535.03825902778</v>
      </c>
    </row>
    <row r="41" spans="1:9" x14ac:dyDescent="0.25">
      <c r="A41" s="11"/>
      <c r="B41" s="23"/>
      <c r="C41" s="24"/>
      <c r="D41" s="23"/>
      <c r="E41" s="23"/>
      <c r="F41" s="23"/>
      <c r="G41" s="23"/>
      <c r="H41" s="23"/>
      <c r="I41" s="25"/>
    </row>
    <row r="42" spans="1:9" x14ac:dyDescent="0.25">
      <c r="A42" s="11"/>
      <c r="B42" s="12" t="s">
        <v>50</v>
      </c>
      <c r="C42" s="11"/>
      <c r="D42" s="11"/>
      <c r="E42" s="11"/>
      <c r="F42" s="11"/>
      <c r="G42" s="11"/>
      <c r="H42" s="11"/>
      <c r="I42" s="11"/>
    </row>
    <row r="43" spans="1:9" x14ac:dyDescent="0.25">
      <c r="A43" s="11" t="s">
        <v>1</v>
      </c>
      <c r="B43" s="4" t="s">
        <v>4</v>
      </c>
      <c r="C43" s="5" t="s">
        <v>2</v>
      </c>
      <c r="D43" s="4" t="s">
        <v>5</v>
      </c>
      <c r="E43" s="4" t="s">
        <v>6</v>
      </c>
      <c r="F43" s="4" t="s">
        <v>7</v>
      </c>
      <c r="G43" s="4" t="s">
        <v>8</v>
      </c>
      <c r="H43" s="4" t="s">
        <v>9</v>
      </c>
      <c r="I43" s="4" t="s">
        <v>10</v>
      </c>
    </row>
    <row r="44" spans="1:9" x14ac:dyDescent="0.25">
      <c r="A44" s="11"/>
      <c r="B44" s="23"/>
      <c r="C44" s="24"/>
      <c r="D44" s="23"/>
      <c r="E44" s="23"/>
      <c r="F44" s="23"/>
      <c r="G44" s="23"/>
      <c r="H44" s="23"/>
      <c r="I44" s="25"/>
    </row>
    <row r="45" spans="1:9" x14ac:dyDescent="0.25">
      <c r="A45" s="13"/>
      <c r="B45" s="12" t="s">
        <v>13</v>
      </c>
      <c r="C45" s="11"/>
      <c r="D45" s="11"/>
      <c r="E45" s="11"/>
      <c r="F45" s="11"/>
      <c r="G45" s="11"/>
      <c r="H45" s="11"/>
      <c r="I45" s="13"/>
    </row>
    <row r="46" spans="1:9" x14ac:dyDescent="0.25">
      <c r="A46" s="11" t="s">
        <v>1</v>
      </c>
      <c r="B46" s="4" t="s">
        <v>4</v>
      </c>
      <c r="C46" s="5" t="s">
        <v>2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  <c r="I46" s="4" t="s">
        <v>10</v>
      </c>
    </row>
    <row r="47" spans="1:9" x14ac:dyDescent="0.25">
      <c r="A47" s="13"/>
      <c r="B47" s="6"/>
      <c r="C47" s="7"/>
      <c r="D47" s="6"/>
      <c r="E47" s="6"/>
      <c r="F47" s="6"/>
      <c r="G47" s="6"/>
      <c r="H47" s="6"/>
      <c r="I47" s="8"/>
    </row>
    <row r="48" spans="1:9" x14ac:dyDescent="0.25">
      <c r="A48" s="13"/>
      <c r="B48" s="12" t="s">
        <v>12</v>
      </c>
      <c r="C48" s="11"/>
      <c r="D48" s="11"/>
      <c r="E48" s="11"/>
      <c r="F48" s="11"/>
      <c r="G48" s="11"/>
      <c r="H48" s="11"/>
      <c r="I48" s="13"/>
    </row>
    <row r="49" spans="1:9" x14ac:dyDescent="0.25">
      <c r="A49" s="14" t="s">
        <v>1</v>
      </c>
      <c r="B49" s="4" t="s">
        <v>4</v>
      </c>
      <c r="C49" s="5" t="s">
        <v>2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</row>
    <row r="50" spans="1:9" x14ac:dyDescent="0.25">
      <c r="A50" s="13">
        <v>1</v>
      </c>
      <c r="B50" s="23">
        <v>617</v>
      </c>
      <c r="C50" s="24" t="s">
        <v>94</v>
      </c>
      <c r="D50" s="23">
        <v>0</v>
      </c>
      <c r="E50" s="23" t="s">
        <v>36</v>
      </c>
      <c r="F50" s="23" t="s">
        <v>37</v>
      </c>
      <c r="G50" s="23">
        <v>1</v>
      </c>
      <c r="H50" s="23">
        <v>11</v>
      </c>
      <c r="I50" s="25">
        <v>44535.027146064815</v>
      </c>
    </row>
    <row r="51" spans="1:9" x14ac:dyDescent="0.25">
      <c r="A51" s="13">
        <v>2</v>
      </c>
      <c r="B51" s="23">
        <v>609</v>
      </c>
      <c r="C51" s="24" t="s">
        <v>96</v>
      </c>
      <c r="D51" s="23">
        <v>0</v>
      </c>
      <c r="E51" s="23" t="s">
        <v>36</v>
      </c>
      <c r="F51" s="23" t="s">
        <v>37</v>
      </c>
      <c r="G51" s="23">
        <v>2</v>
      </c>
      <c r="H51" s="23">
        <v>15</v>
      </c>
      <c r="I51" s="25">
        <v>44535.028292592593</v>
      </c>
    </row>
    <row r="52" spans="1:9" x14ac:dyDescent="0.25">
      <c r="A52" s="13"/>
      <c r="B52" s="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2" t="s">
        <v>15</v>
      </c>
      <c r="C53" s="11"/>
      <c r="D53" s="11"/>
      <c r="E53" s="11"/>
      <c r="F53" s="11"/>
      <c r="G53" s="11"/>
      <c r="H53" s="11"/>
      <c r="I53" s="13"/>
    </row>
    <row r="54" spans="1:9" x14ac:dyDescent="0.25">
      <c r="A54" s="14" t="s">
        <v>1</v>
      </c>
      <c r="B54" s="4" t="s">
        <v>4</v>
      </c>
      <c r="C54" s="5" t="s">
        <v>2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</row>
    <row r="55" spans="1:9" x14ac:dyDescent="0.25">
      <c r="A55" s="22">
        <v>1</v>
      </c>
      <c r="B55" s="23">
        <v>613</v>
      </c>
      <c r="C55" s="24" t="s">
        <v>70</v>
      </c>
      <c r="D55" s="23" t="s">
        <v>71</v>
      </c>
      <c r="E55" s="23" t="s">
        <v>28</v>
      </c>
      <c r="F55" s="23" t="s">
        <v>29</v>
      </c>
      <c r="G55" s="23">
        <v>1</v>
      </c>
      <c r="H55" s="23">
        <v>5</v>
      </c>
      <c r="I55" s="25">
        <v>44535.025169907407</v>
      </c>
    </row>
    <row r="56" spans="1:9" x14ac:dyDescent="0.25">
      <c r="A56" s="22">
        <v>2</v>
      </c>
      <c r="B56" s="23">
        <v>620</v>
      </c>
      <c r="C56" s="24" t="s">
        <v>72</v>
      </c>
      <c r="D56" s="23">
        <v>0</v>
      </c>
      <c r="E56" s="23" t="s">
        <v>28</v>
      </c>
      <c r="F56" s="23" t="s">
        <v>29</v>
      </c>
      <c r="G56" s="23">
        <v>2</v>
      </c>
      <c r="H56" s="23">
        <v>18</v>
      </c>
      <c r="I56" s="25">
        <v>44535.031495486117</v>
      </c>
    </row>
    <row r="57" spans="1:9" x14ac:dyDescent="0.25">
      <c r="A57" s="22">
        <v>3</v>
      </c>
      <c r="B57" s="23">
        <v>606</v>
      </c>
      <c r="C57" s="24" t="s">
        <v>73</v>
      </c>
      <c r="D57" s="23">
        <v>0</v>
      </c>
      <c r="E57" s="23" t="s">
        <v>28</v>
      </c>
      <c r="F57" s="23" t="s">
        <v>29</v>
      </c>
      <c r="G57" s="23">
        <v>3</v>
      </c>
      <c r="H57" s="23">
        <v>22</v>
      </c>
      <c r="I57" s="25">
        <v>44535.034706481485</v>
      </c>
    </row>
    <row r="58" spans="1:9" x14ac:dyDescent="0.25">
      <c r="A58" s="13"/>
      <c r="B58" s="3"/>
      <c r="C58" s="13"/>
      <c r="D58" s="13"/>
      <c r="E58" s="13"/>
      <c r="F58" s="13"/>
      <c r="G58" s="13"/>
      <c r="H58" s="13"/>
      <c r="I58" s="13"/>
    </row>
    <row r="59" spans="1:9" x14ac:dyDescent="0.25">
      <c r="A59" s="14"/>
      <c r="B59" s="12" t="s">
        <v>14</v>
      </c>
      <c r="C59" s="11"/>
      <c r="D59" s="11"/>
      <c r="E59" s="11"/>
      <c r="F59" s="11"/>
      <c r="G59" s="11"/>
      <c r="H59" s="11"/>
      <c r="I59" s="13"/>
    </row>
    <row r="60" spans="1:9" x14ac:dyDescent="0.25">
      <c r="A60" s="11" t="s">
        <v>1</v>
      </c>
      <c r="B60" s="4" t="s">
        <v>4</v>
      </c>
      <c r="C60" s="5" t="s">
        <v>2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4" t="s">
        <v>10</v>
      </c>
    </row>
    <row r="61" spans="1:9" x14ac:dyDescent="0.25">
      <c r="A61" s="13">
        <v>1</v>
      </c>
      <c r="B61" s="23">
        <v>626</v>
      </c>
      <c r="C61" s="24" t="str">
        <f>LOOKUP(B61,[1]Inscritos!$B$6:$C$2004)</f>
        <v>DIENE LEAL DE MELO</v>
      </c>
      <c r="D61" s="23" t="str">
        <f>LOOKUP(B61,[1]Inscritos!$B$6:$D$2004)</f>
        <v>GBMAR</v>
      </c>
      <c r="E61" s="23" t="s">
        <v>36</v>
      </c>
      <c r="F61" s="23" t="s">
        <v>38</v>
      </c>
      <c r="G61" s="23">
        <v>1</v>
      </c>
      <c r="H61" s="23">
        <v>19</v>
      </c>
      <c r="I61" s="25">
        <f>K61-$N$3</f>
        <v>0</v>
      </c>
    </row>
    <row r="62" spans="1:9" x14ac:dyDescent="0.25">
      <c r="A62" s="13"/>
      <c r="B62" s="3"/>
      <c r="C62" s="13"/>
      <c r="D62" s="13"/>
      <c r="E62" s="13"/>
      <c r="F62" s="13"/>
      <c r="G62" s="13"/>
      <c r="H62" s="13"/>
      <c r="I62" s="13"/>
    </row>
    <row r="63" spans="1:9" x14ac:dyDescent="0.25">
      <c r="A63" s="13"/>
      <c r="B63" s="12" t="s">
        <v>16</v>
      </c>
      <c r="C63" s="11"/>
      <c r="D63" s="11"/>
      <c r="E63" s="11"/>
      <c r="F63" s="11"/>
      <c r="G63" s="11"/>
      <c r="H63" s="11"/>
      <c r="I63" s="13"/>
    </row>
    <row r="64" spans="1:9" x14ac:dyDescent="0.25">
      <c r="A64" s="14" t="s">
        <v>1</v>
      </c>
      <c r="B64" s="4" t="s">
        <v>4</v>
      </c>
      <c r="C64" s="5" t="s">
        <v>2</v>
      </c>
      <c r="D64" s="4" t="s">
        <v>5</v>
      </c>
      <c r="E64" s="4" t="s">
        <v>6</v>
      </c>
      <c r="F64" s="4" t="s">
        <v>7</v>
      </c>
      <c r="G64" s="4" t="s">
        <v>8</v>
      </c>
      <c r="H64" s="4" t="s">
        <v>9</v>
      </c>
      <c r="I64" s="4" t="s">
        <v>10</v>
      </c>
    </row>
    <row r="65" spans="1:9" x14ac:dyDescent="0.25">
      <c r="A65" s="13">
        <v>1</v>
      </c>
      <c r="B65" s="23">
        <v>631</v>
      </c>
      <c r="C65" s="24" t="s">
        <v>74</v>
      </c>
      <c r="D65" s="23" t="s">
        <v>75</v>
      </c>
      <c r="E65" s="23" t="s">
        <v>28</v>
      </c>
      <c r="F65" s="23" t="s">
        <v>30</v>
      </c>
      <c r="G65" s="23">
        <v>1</v>
      </c>
      <c r="H65" s="23">
        <v>3</v>
      </c>
      <c r="I65" s="25">
        <v>44535.023446527783</v>
      </c>
    </row>
    <row r="66" spans="1:9" x14ac:dyDescent="0.25">
      <c r="A66" s="13">
        <v>2</v>
      </c>
      <c r="B66" s="23">
        <v>619</v>
      </c>
      <c r="C66" s="24" t="s">
        <v>76</v>
      </c>
      <c r="D66" s="23">
        <v>0</v>
      </c>
      <c r="E66" s="23" t="s">
        <v>28</v>
      </c>
      <c r="F66" s="23" t="s">
        <v>30</v>
      </c>
      <c r="G66" s="23">
        <v>2</v>
      </c>
      <c r="H66" s="23">
        <v>6</v>
      </c>
      <c r="I66" s="25">
        <v>44535.02532789352</v>
      </c>
    </row>
    <row r="67" spans="1:9" x14ac:dyDescent="0.25">
      <c r="A67" s="13">
        <v>3</v>
      </c>
      <c r="B67" s="23">
        <v>603</v>
      </c>
      <c r="C67" s="24" t="s">
        <v>77</v>
      </c>
      <c r="D67" s="23">
        <v>0</v>
      </c>
      <c r="E67" s="23" t="s">
        <v>28</v>
      </c>
      <c r="F67" s="23" t="s">
        <v>30</v>
      </c>
      <c r="G67" s="23">
        <v>3</v>
      </c>
      <c r="H67" s="23">
        <v>13</v>
      </c>
      <c r="I67" s="25">
        <v>44535.030147106481</v>
      </c>
    </row>
    <row r="68" spans="1:9" x14ac:dyDescent="0.25">
      <c r="A68" s="13"/>
      <c r="B68" s="23"/>
      <c r="C68" s="24"/>
      <c r="D68" s="23"/>
      <c r="E68" s="23"/>
      <c r="F68" s="23"/>
      <c r="G68" s="23"/>
      <c r="H68" s="23"/>
      <c r="I68" s="25"/>
    </row>
    <row r="69" spans="1:9" x14ac:dyDescent="0.25">
      <c r="A69" s="14"/>
      <c r="B69" s="12" t="s">
        <v>41</v>
      </c>
      <c r="C69" s="11"/>
      <c r="D69" s="11"/>
      <c r="E69" s="11"/>
      <c r="F69" s="11"/>
      <c r="G69" s="11"/>
      <c r="H69" s="11"/>
      <c r="I69" s="13"/>
    </row>
    <row r="70" spans="1:9" x14ac:dyDescent="0.25">
      <c r="A70" s="11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</row>
    <row r="71" spans="1:9" x14ac:dyDescent="0.25">
      <c r="A71" s="13">
        <v>1</v>
      </c>
      <c r="B71" s="23">
        <v>623</v>
      </c>
      <c r="C71" s="24" t="s">
        <v>97</v>
      </c>
      <c r="D71" s="23" t="s">
        <v>83</v>
      </c>
      <c r="E71" s="23" t="s">
        <v>36</v>
      </c>
      <c r="F71" s="23" t="s">
        <v>42</v>
      </c>
      <c r="G71" s="23">
        <v>1</v>
      </c>
      <c r="H71" s="23">
        <v>21</v>
      </c>
      <c r="I71" s="25">
        <v>44535.032570949079</v>
      </c>
    </row>
    <row r="72" spans="1:9" x14ac:dyDescent="0.25">
      <c r="A72" s="13">
        <v>2</v>
      </c>
      <c r="B72" s="23">
        <v>604</v>
      </c>
      <c r="C72" s="24" t="s">
        <v>98</v>
      </c>
      <c r="D72" s="23">
        <v>0</v>
      </c>
      <c r="E72" s="23" t="s">
        <v>36</v>
      </c>
      <c r="F72" s="23" t="s">
        <v>42</v>
      </c>
      <c r="G72" s="23">
        <v>2</v>
      </c>
      <c r="H72" s="23">
        <v>25</v>
      </c>
      <c r="I72" s="25">
        <v>44535.035325462966</v>
      </c>
    </row>
    <row r="73" spans="1:9" x14ac:dyDescent="0.25">
      <c r="A73" s="13">
        <v>3</v>
      </c>
      <c r="B73" s="23">
        <v>800</v>
      </c>
      <c r="C73" s="24" t="s">
        <v>99</v>
      </c>
      <c r="D73" s="23">
        <v>0</v>
      </c>
      <c r="E73" s="23" t="s">
        <v>36</v>
      </c>
      <c r="F73" s="23" t="s">
        <v>42</v>
      </c>
      <c r="G73" s="23">
        <v>3</v>
      </c>
      <c r="H73" s="23">
        <v>27</v>
      </c>
      <c r="I73" s="25">
        <v>44535.035444791669</v>
      </c>
    </row>
    <row r="74" spans="1:9" x14ac:dyDescent="0.25">
      <c r="A74" s="13"/>
      <c r="B74" s="3"/>
      <c r="C74" s="17"/>
      <c r="D74" s="17"/>
      <c r="E74" s="17"/>
      <c r="F74" s="17"/>
      <c r="G74" s="17"/>
      <c r="H74" s="17"/>
      <c r="I74" s="13"/>
    </row>
    <row r="75" spans="1:9" x14ac:dyDescent="0.25">
      <c r="A75" s="13"/>
      <c r="B75" s="15" t="s">
        <v>17</v>
      </c>
      <c r="C75" s="16"/>
      <c r="D75" s="16"/>
      <c r="E75" s="16"/>
      <c r="F75" s="16"/>
      <c r="G75" s="16"/>
      <c r="H75" s="16"/>
      <c r="I75" s="13"/>
    </row>
    <row r="76" spans="1:9" x14ac:dyDescent="0.25">
      <c r="A76" s="14" t="s">
        <v>1</v>
      </c>
      <c r="B76" s="4" t="s">
        <v>4</v>
      </c>
      <c r="C76" s="5" t="s">
        <v>2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  <c r="I76" s="4" t="s">
        <v>10</v>
      </c>
    </row>
    <row r="77" spans="1:9" x14ac:dyDescent="0.25">
      <c r="A77" s="13">
        <v>1</v>
      </c>
      <c r="B77" s="23">
        <v>624</v>
      </c>
      <c r="C77" s="24" t="s">
        <v>78</v>
      </c>
      <c r="D77" s="23">
        <v>0</v>
      </c>
      <c r="E77" s="23" t="s">
        <v>28</v>
      </c>
      <c r="F77" s="23" t="s">
        <v>32</v>
      </c>
      <c r="G77" s="23">
        <v>1</v>
      </c>
      <c r="H77" s="23">
        <v>2</v>
      </c>
      <c r="I77" s="25">
        <v>44535.023272916667</v>
      </c>
    </row>
    <row r="78" spans="1:9" x14ac:dyDescent="0.25">
      <c r="A78" s="13">
        <v>2</v>
      </c>
      <c r="B78" s="23">
        <v>607</v>
      </c>
      <c r="C78" s="24" t="s">
        <v>79</v>
      </c>
      <c r="D78" s="23" t="s">
        <v>80</v>
      </c>
      <c r="E78" s="23" t="s">
        <v>28</v>
      </c>
      <c r="F78" s="23" t="s">
        <v>32</v>
      </c>
      <c r="G78" s="23">
        <v>2</v>
      </c>
      <c r="H78" s="23">
        <v>4</v>
      </c>
      <c r="I78" s="25">
        <v>44535.024820833336</v>
      </c>
    </row>
    <row r="79" spans="1:9" x14ac:dyDescent="0.25">
      <c r="A79" s="13">
        <v>3</v>
      </c>
      <c r="B79" s="23">
        <v>611</v>
      </c>
      <c r="C79" s="24" t="s">
        <v>81</v>
      </c>
      <c r="D79" s="23">
        <v>0</v>
      </c>
      <c r="E79" s="23" t="s">
        <v>28</v>
      </c>
      <c r="F79" s="23" t="s">
        <v>32</v>
      </c>
      <c r="G79" s="23">
        <v>3</v>
      </c>
      <c r="H79" s="23">
        <v>10</v>
      </c>
      <c r="I79" s="25">
        <v>44535.029023726856</v>
      </c>
    </row>
    <row r="80" spans="1:9" x14ac:dyDescent="0.25">
      <c r="A80" s="13"/>
      <c r="B80" s="3"/>
      <c r="C80" s="17"/>
      <c r="D80" s="17"/>
      <c r="E80" s="17"/>
      <c r="F80" s="17"/>
      <c r="G80" s="17"/>
      <c r="H80" s="17"/>
      <c r="I80" s="13"/>
    </row>
    <row r="81" spans="1:9" x14ac:dyDescent="0.25">
      <c r="A81" s="17"/>
      <c r="B81" s="15" t="s">
        <v>24</v>
      </c>
      <c r="C81" s="16"/>
      <c r="D81" s="16"/>
      <c r="E81" s="16"/>
      <c r="F81" s="16"/>
      <c r="G81" s="16"/>
      <c r="H81" s="16"/>
      <c r="I81" s="17"/>
    </row>
    <row r="82" spans="1:9" x14ac:dyDescent="0.25">
      <c r="A82" s="18" t="s">
        <v>1</v>
      </c>
      <c r="B82" s="4" t="s">
        <v>4</v>
      </c>
      <c r="C82" s="5" t="s">
        <v>2</v>
      </c>
      <c r="D82" s="4" t="s">
        <v>5</v>
      </c>
      <c r="E82" s="4" t="s">
        <v>6</v>
      </c>
      <c r="F82" s="4" t="s">
        <v>7</v>
      </c>
      <c r="G82" s="4" t="s">
        <v>8</v>
      </c>
      <c r="H82" s="4" t="s">
        <v>9</v>
      </c>
      <c r="I82" s="4" t="s">
        <v>10</v>
      </c>
    </row>
    <row r="83" spans="1:9" x14ac:dyDescent="0.25">
      <c r="A83" s="17"/>
      <c r="B83" s="19"/>
      <c r="C83" s="17"/>
      <c r="D83" s="17"/>
      <c r="E83" s="17"/>
      <c r="F83" s="17"/>
      <c r="G83" s="17"/>
      <c r="H83" s="17"/>
      <c r="I83" s="17"/>
    </row>
    <row r="84" spans="1:9" x14ac:dyDescent="0.25">
      <c r="A84" s="17"/>
      <c r="B84" s="15" t="s">
        <v>18</v>
      </c>
      <c r="C84" s="16"/>
      <c r="D84" s="16"/>
      <c r="E84" s="16"/>
      <c r="F84" s="16"/>
      <c r="G84" s="16"/>
      <c r="H84" s="16"/>
      <c r="I84" s="17"/>
    </row>
    <row r="85" spans="1:9" x14ac:dyDescent="0.25">
      <c r="A85" s="18" t="s">
        <v>1</v>
      </c>
      <c r="B85" s="4" t="s">
        <v>4</v>
      </c>
      <c r="C85" s="5" t="s">
        <v>2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</row>
    <row r="86" spans="1:9" x14ac:dyDescent="0.25">
      <c r="A86" s="17">
        <v>1</v>
      </c>
      <c r="B86" s="23">
        <v>622</v>
      </c>
      <c r="C86" s="24" t="s">
        <v>82</v>
      </c>
      <c r="D86" s="23" t="s">
        <v>83</v>
      </c>
      <c r="E86" s="23" t="s">
        <v>28</v>
      </c>
      <c r="F86" s="23" t="s">
        <v>33</v>
      </c>
      <c r="G86" s="23">
        <v>1</v>
      </c>
      <c r="H86" s="23">
        <v>7</v>
      </c>
      <c r="I86" s="25">
        <v>44535.025379166669</v>
      </c>
    </row>
    <row r="87" spans="1:9" x14ac:dyDescent="0.25">
      <c r="A87" s="17">
        <v>2</v>
      </c>
      <c r="B87" s="23">
        <v>627</v>
      </c>
      <c r="C87" s="24" t="s">
        <v>84</v>
      </c>
      <c r="D87" s="23" t="s">
        <v>85</v>
      </c>
      <c r="E87" s="23" t="s">
        <v>28</v>
      </c>
      <c r="F87" s="23" t="s">
        <v>33</v>
      </c>
      <c r="G87" s="23">
        <v>2</v>
      </c>
      <c r="H87" s="23">
        <v>14</v>
      </c>
      <c r="I87" s="25">
        <v>44535.030268981485</v>
      </c>
    </row>
    <row r="88" spans="1:9" x14ac:dyDescent="0.25">
      <c r="A88" s="17"/>
      <c r="B88" s="23"/>
      <c r="C88" s="24"/>
      <c r="D88" s="23"/>
      <c r="E88" s="23"/>
      <c r="F88" s="23"/>
      <c r="G88" s="23"/>
      <c r="H88" s="23"/>
      <c r="I88" s="25"/>
    </row>
    <row r="89" spans="1:9" x14ac:dyDescent="0.25">
      <c r="A89" s="17"/>
      <c r="B89" s="15" t="s">
        <v>48</v>
      </c>
      <c r="C89" s="16"/>
      <c r="D89" s="16"/>
      <c r="E89" s="16"/>
      <c r="F89" s="16"/>
      <c r="G89" s="16"/>
      <c r="H89" s="16"/>
      <c r="I89" s="17"/>
    </row>
    <row r="90" spans="1:9" x14ac:dyDescent="0.25">
      <c r="A90" s="18" t="s">
        <v>1</v>
      </c>
      <c r="B90" s="4" t="s">
        <v>4</v>
      </c>
      <c r="C90" s="5" t="s">
        <v>2</v>
      </c>
      <c r="D90" s="4" t="s">
        <v>5</v>
      </c>
      <c r="E90" s="4" t="s">
        <v>6</v>
      </c>
      <c r="F90" s="4" t="s">
        <v>7</v>
      </c>
      <c r="G90" s="4" t="s">
        <v>8</v>
      </c>
      <c r="H90" s="4" t="s">
        <v>9</v>
      </c>
      <c r="I90" s="4" t="s">
        <v>10</v>
      </c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7"/>
      <c r="B92" s="15" t="s">
        <v>19</v>
      </c>
      <c r="C92" s="16"/>
      <c r="D92" s="16"/>
      <c r="E92" s="16"/>
      <c r="F92" s="16"/>
      <c r="G92" s="16"/>
      <c r="H92" s="16"/>
      <c r="I92" s="17"/>
    </row>
    <row r="93" spans="1:9" x14ac:dyDescent="0.25">
      <c r="A93" s="18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</row>
    <row r="94" spans="1:9" x14ac:dyDescent="0.25">
      <c r="A94" s="17"/>
      <c r="B94" s="23"/>
      <c r="C94" s="24"/>
      <c r="D94" s="23"/>
      <c r="E94" s="23"/>
      <c r="F94" s="23"/>
      <c r="G94" s="23"/>
      <c r="H94" s="23"/>
      <c r="I94" s="25"/>
    </row>
    <row r="95" spans="1:9" x14ac:dyDescent="0.25">
      <c r="A95" s="17"/>
      <c r="B95" s="15" t="s">
        <v>49</v>
      </c>
      <c r="C95" s="16"/>
      <c r="D95" s="16"/>
      <c r="E95" s="16"/>
      <c r="F95" s="16"/>
      <c r="G95" s="16"/>
      <c r="H95" s="16"/>
      <c r="I95" s="17"/>
    </row>
    <row r="96" spans="1:9" x14ac:dyDescent="0.25">
      <c r="A96" s="18" t="s">
        <v>1</v>
      </c>
      <c r="B96" s="4" t="s">
        <v>4</v>
      </c>
      <c r="C96" s="5" t="s">
        <v>2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</row>
    <row r="97" spans="1:9" x14ac:dyDescent="0.25">
      <c r="A97" s="17">
        <v>1</v>
      </c>
      <c r="B97" s="23">
        <v>621</v>
      </c>
      <c r="C97" s="24" t="str">
        <f>LOOKUP(B97,[1]Inscritos!$B$6:$C$2004)</f>
        <v>CLAUDIA MANCEBO ASOREY</v>
      </c>
      <c r="D97" s="23" t="str">
        <f>LOOKUP(B97,[1]Inscritos!$B$6:$D$2004)</f>
        <v>AABB/ JAR ASSESSORIA</v>
      </c>
      <c r="E97" s="23" t="s">
        <v>36</v>
      </c>
      <c r="F97" s="23" t="s">
        <v>46</v>
      </c>
      <c r="G97" s="23">
        <v>1</v>
      </c>
      <c r="H97" s="23">
        <v>12</v>
      </c>
      <c r="I97" s="25">
        <v>44535.027513541667</v>
      </c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7"/>
      <c r="B99" s="15" t="s">
        <v>20</v>
      </c>
      <c r="C99" s="16"/>
      <c r="D99" s="16"/>
      <c r="E99" s="16"/>
      <c r="F99" s="16"/>
      <c r="G99" s="16"/>
      <c r="H99" s="16"/>
      <c r="I99" s="17"/>
    </row>
    <row r="100" spans="1:9" x14ac:dyDescent="0.25">
      <c r="A100" s="18" t="s">
        <v>1</v>
      </c>
      <c r="B100" s="4" t="s">
        <v>4</v>
      </c>
      <c r="C100" s="5" t="s">
        <v>2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</row>
    <row r="101" spans="1:9" x14ac:dyDescent="0.25">
      <c r="A101" s="17">
        <v>1</v>
      </c>
      <c r="B101" s="23">
        <v>608</v>
      </c>
      <c r="C101" s="24" t="str">
        <f>LOOKUP(B101,[1]Inscritos!$B$6:$C$2004)</f>
        <v>JOSE ANTONIO RODRIGUES SEQUIM</v>
      </c>
      <c r="D101" s="23" t="str">
        <f>LOOKUP(B101,[1]Inscritos!$B$6:$D$2004)</f>
        <v>FORTE TRIATLON ASS ESP</v>
      </c>
      <c r="E101" s="23" t="s">
        <v>28</v>
      </c>
      <c r="F101" s="23" t="s">
        <v>34</v>
      </c>
      <c r="G101" s="23">
        <v>1</v>
      </c>
      <c r="H101" s="23">
        <v>20</v>
      </c>
      <c r="I101" s="25">
        <f t="shared" ref="I101" si="0">K101-$N$2</f>
        <v>0</v>
      </c>
    </row>
    <row r="102" spans="1:9" x14ac:dyDescent="0.25">
      <c r="A102" s="17"/>
      <c r="B102" s="23"/>
      <c r="C102" s="24"/>
      <c r="D102" s="23"/>
      <c r="E102" s="23"/>
      <c r="F102" s="23"/>
      <c r="G102" s="23"/>
      <c r="H102" s="23"/>
      <c r="I102" s="25"/>
    </row>
    <row r="103" spans="1:9" x14ac:dyDescent="0.25">
      <c r="A103" s="17"/>
      <c r="B103" s="15" t="s">
        <v>21</v>
      </c>
      <c r="C103" s="16"/>
      <c r="D103" s="16"/>
      <c r="E103" s="16"/>
      <c r="F103" s="16"/>
      <c r="G103" s="16"/>
      <c r="H103" s="16"/>
      <c r="I103" s="17"/>
    </row>
    <row r="104" spans="1:9" x14ac:dyDescent="0.25">
      <c r="A104" s="18" t="s">
        <v>1</v>
      </c>
      <c r="B104" s="4" t="s">
        <v>4</v>
      </c>
      <c r="C104" s="5" t="s">
        <v>2</v>
      </c>
      <c r="D104" s="4" t="s">
        <v>5</v>
      </c>
      <c r="E104" s="4" t="s">
        <v>6</v>
      </c>
      <c r="F104" s="4" t="s">
        <v>7</v>
      </c>
      <c r="G104" s="4" t="s">
        <v>8</v>
      </c>
      <c r="H104" s="4" t="s">
        <v>9</v>
      </c>
      <c r="I104" s="4" t="s">
        <v>10</v>
      </c>
    </row>
    <row r="105" spans="1:9" x14ac:dyDescent="0.25">
      <c r="A105" s="17">
        <v>1</v>
      </c>
      <c r="B105" s="23">
        <v>615</v>
      </c>
      <c r="C105" s="24" t="s">
        <v>86</v>
      </c>
      <c r="D105" s="23" t="s">
        <v>87</v>
      </c>
      <c r="E105" s="23" t="s">
        <v>36</v>
      </c>
      <c r="F105" s="23" t="s">
        <v>35</v>
      </c>
      <c r="G105" s="23">
        <v>1</v>
      </c>
      <c r="H105" s="23">
        <v>16</v>
      </c>
      <c r="I105" s="25">
        <v>44535.030938541669</v>
      </c>
    </row>
    <row r="106" spans="1:9" x14ac:dyDescent="0.25">
      <c r="A106" s="17">
        <v>2</v>
      </c>
      <c r="B106" s="23">
        <v>618</v>
      </c>
      <c r="C106" s="24" t="s">
        <v>88</v>
      </c>
      <c r="D106" s="23" t="s">
        <v>85</v>
      </c>
      <c r="E106" s="23" t="s">
        <v>36</v>
      </c>
      <c r="F106" s="23" t="s">
        <v>35</v>
      </c>
      <c r="G106" s="23">
        <v>2</v>
      </c>
      <c r="H106" s="23">
        <v>24</v>
      </c>
      <c r="I106" s="25">
        <v>44535.036556134262</v>
      </c>
    </row>
    <row r="107" spans="1:9" x14ac:dyDescent="0.25">
      <c r="A107" s="26">
        <v>3</v>
      </c>
      <c r="B107" s="23">
        <v>628</v>
      </c>
      <c r="C107" s="24" t="s">
        <v>89</v>
      </c>
      <c r="D107" s="23" t="s">
        <v>43</v>
      </c>
      <c r="E107" s="23" t="s">
        <v>36</v>
      </c>
      <c r="F107" s="23" t="s">
        <v>35</v>
      </c>
      <c r="G107" s="23">
        <v>3</v>
      </c>
      <c r="H107" s="23">
        <v>30</v>
      </c>
      <c r="I107" s="25">
        <v>44535.045285069449</v>
      </c>
    </row>
    <row r="108" spans="1:9" x14ac:dyDescent="0.25">
      <c r="A108" s="26"/>
      <c r="B108" s="23"/>
      <c r="C108" s="24"/>
      <c r="D108" s="23"/>
      <c r="E108" s="23"/>
      <c r="F108" s="23"/>
      <c r="G108" s="23"/>
      <c r="H108" s="23"/>
      <c r="I108" s="25"/>
    </row>
    <row r="109" spans="1:9" x14ac:dyDescent="0.25">
      <c r="A109" s="17"/>
      <c r="B109" s="15" t="s">
        <v>101</v>
      </c>
      <c r="C109" s="16"/>
      <c r="D109" s="16"/>
      <c r="E109" s="16"/>
      <c r="F109" s="16"/>
      <c r="G109" s="16"/>
      <c r="H109" s="16"/>
      <c r="I109" s="17"/>
    </row>
    <row r="110" spans="1:9" x14ac:dyDescent="0.25">
      <c r="A110" s="18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</row>
    <row r="111" spans="1:9" x14ac:dyDescent="0.25">
      <c r="A111" s="17">
        <v>1</v>
      </c>
      <c r="B111" s="23">
        <v>614</v>
      </c>
      <c r="C111" s="24" t="str">
        <f>LOOKUP(B111,[1]Inscritos!$B$6:$C$2004)</f>
        <v>ELAINE FERREIRA RABELO</v>
      </c>
      <c r="D111" s="23">
        <f>LOOKUP(B111,[1]Inscritos!$B$6:$D$2004)</f>
        <v>0</v>
      </c>
      <c r="E111" s="23" t="s">
        <v>36</v>
      </c>
      <c r="F111" s="23" t="s">
        <v>100</v>
      </c>
      <c r="G111" s="23">
        <v>1</v>
      </c>
      <c r="H111" s="23">
        <v>29</v>
      </c>
      <c r="I111" s="25">
        <v>44535.036233796302</v>
      </c>
    </row>
    <row r="112" spans="1:9" x14ac:dyDescent="0.25">
      <c r="A112" s="17"/>
      <c r="B112" s="23"/>
      <c r="C112" s="24"/>
      <c r="D112" s="23"/>
      <c r="E112" s="23"/>
      <c r="F112" s="23"/>
      <c r="G112" s="23"/>
      <c r="H112" s="23"/>
      <c r="I112" s="25"/>
    </row>
    <row r="113" spans="1:9" x14ac:dyDescent="0.25">
      <c r="A113" s="17"/>
      <c r="B113" s="15" t="s">
        <v>52</v>
      </c>
      <c r="C113" s="16"/>
      <c r="D113" s="16"/>
      <c r="E113" s="16"/>
      <c r="F113" s="16"/>
      <c r="G113" s="16"/>
      <c r="H113" s="16"/>
      <c r="I113" s="17"/>
    </row>
    <row r="114" spans="1:9" x14ac:dyDescent="0.25">
      <c r="A114" s="18" t="s">
        <v>1</v>
      </c>
      <c r="B114" s="4" t="s">
        <v>4</v>
      </c>
      <c r="C114" s="5" t="s">
        <v>2</v>
      </c>
      <c r="D114" s="4" t="s">
        <v>5</v>
      </c>
      <c r="E114" s="4" t="s">
        <v>6</v>
      </c>
      <c r="F114" s="4" t="s">
        <v>7</v>
      </c>
      <c r="G114" s="4" t="s">
        <v>8</v>
      </c>
      <c r="H114" s="4" t="s">
        <v>9</v>
      </c>
      <c r="I114" s="4" t="s">
        <v>10</v>
      </c>
    </row>
    <row r="115" spans="1:9" x14ac:dyDescent="0.25">
      <c r="A115" s="17">
        <v>1</v>
      </c>
      <c r="B115" s="23">
        <v>625</v>
      </c>
      <c r="C115" s="24" t="str">
        <f>LOOKUP(B115,[1]Inscritos!$B$6:$C$2004)</f>
        <v>JEFFERSON JOSE MACIEL VILELA</v>
      </c>
      <c r="D115" s="23" t="str">
        <f>LOOKUP(B115,[1]Inscritos!$B$6:$D$2004)</f>
        <v>GBMAR</v>
      </c>
      <c r="E115" s="23" t="s">
        <v>28</v>
      </c>
      <c r="F115" s="23" t="s">
        <v>53</v>
      </c>
      <c r="G115" s="23">
        <v>1</v>
      </c>
      <c r="H115" s="23">
        <v>17</v>
      </c>
      <c r="I115" s="25">
        <v>44535.031257986113</v>
      </c>
    </row>
    <row r="116" spans="1:9" x14ac:dyDescent="0.25">
      <c r="A116" s="10"/>
      <c r="B116" s="23"/>
      <c r="C116" s="24"/>
      <c r="D116" s="23"/>
      <c r="E116" s="23"/>
      <c r="F116" s="23"/>
      <c r="G116" s="23"/>
      <c r="H116" s="10"/>
      <c r="I116" s="21"/>
    </row>
    <row r="117" spans="1:9" x14ac:dyDescent="0.25">
      <c r="A117" s="17"/>
      <c r="B117" s="15" t="s">
        <v>57</v>
      </c>
      <c r="C117" s="16"/>
      <c r="D117" s="16"/>
      <c r="E117" s="16"/>
      <c r="F117" s="16"/>
      <c r="G117" s="16"/>
      <c r="H117" s="16"/>
      <c r="I117" s="17"/>
    </row>
    <row r="118" spans="1:9" x14ac:dyDescent="0.25">
      <c r="A118" s="18" t="s">
        <v>1</v>
      </c>
      <c r="B118" s="4" t="s">
        <v>4</v>
      </c>
      <c r="C118" s="5" t="s">
        <v>2</v>
      </c>
      <c r="D118" s="4" t="s">
        <v>5</v>
      </c>
      <c r="E118" s="4" t="s">
        <v>6</v>
      </c>
      <c r="F118" s="4" t="s">
        <v>7</v>
      </c>
      <c r="G118" s="4" t="s">
        <v>8</v>
      </c>
      <c r="H118" s="4" t="s">
        <v>9</v>
      </c>
      <c r="I118" s="4" t="s">
        <v>10</v>
      </c>
    </row>
    <row r="119" spans="1:9" x14ac:dyDescent="0.25">
      <c r="A119" s="10"/>
      <c r="B119" s="23"/>
      <c r="C119" s="24"/>
      <c r="D119" s="23"/>
      <c r="E119" s="23"/>
      <c r="F119" s="23"/>
      <c r="G119" s="23"/>
      <c r="H119" s="10"/>
      <c r="I119" s="21"/>
    </row>
    <row r="120" spans="1:9" x14ac:dyDescent="0.25">
      <c r="A120" s="17"/>
      <c r="B120" s="15" t="s">
        <v>90</v>
      </c>
      <c r="C120" s="16"/>
      <c r="D120" s="16"/>
      <c r="E120" s="16"/>
      <c r="F120" s="16"/>
      <c r="G120" s="16"/>
      <c r="H120" s="16"/>
      <c r="I120" s="17"/>
    </row>
    <row r="121" spans="1:9" x14ac:dyDescent="0.25">
      <c r="A121" s="18" t="s">
        <v>1</v>
      </c>
      <c r="B121" s="4" t="s">
        <v>4</v>
      </c>
      <c r="C121" s="5" t="s">
        <v>2</v>
      </c>
      <c r="D121" s="4" t="s">
        <v>5</v>
      </c>
      <c r="E121" s="4" t="s">
        <v>6</v>
      </c>
      <c r="F121" s="4" t="s">
        <v>7</v>
      </c>
      <c r="G121" s="4" t="s">
        <v>8</v>
      </c>
      <c r="H121" s="4" t="s">
        <v>9</v>
      </c>
      <c r="I121" s="4" t="s">
        <v>10</v>
      </c>
    </row>
    <row r="122" spans="1:9" x14ac:dyDescent="0.25">
      <c r="A122" s="17">
        <v>1</v>
      </c>
      <c r="B122" s="23">
        <v>610</v>
      </c>
      <c r="C122" s="24" t="str">
        <f>LOOKUP(B122,[1]Inscritos!$B$6:$C$2004)</f>
        <v>JOSE ANTONIO FERREIRA ALVES</v>
      </c>
      <c r="D122" s="23" t="str">
        <f>LOOKUP(B122,[1]Inscritos!$B$6:$D$2004)</f>
        <v>JUNDIAI</v>
      </c>
      <c r="E122" s="23" t="s">
        <v>28</v>
      </c>
      <c r="F122" s="23" t="s">
        <v>53</v>
      </c>
      <c r="G122" s="23">
        <v>1</v>
      </c>
      <c r="H122" s="23">
        <v>26</v>
      </c>
      <c r="I122" s="25">
        <v>44535.037424884264</v>
      </c>
    </row>
    <row r="123" spans="1:9" x14ac:dyDescent="0.25">
      <c r="A123" s="10"/>
      <c r="B123" s="23"/>
      <c r="C123" s="24"/>
      <c r="D123" s="23"/>
      <c r="E123" s="23"/>
      <c r="F123" s="23"/>
      <c r="G123" s="23"/>
      <c r="H123" s="10"/>
      <c r="I123" s="21"/>
    </row>
    <row r="124" spans="1:9" x14ac:dyDescent="0.25">
      <c r="A124" s="10"/>
      <c r="B124" s="23"/>
      <c r="C124" s="24"/>
      <c r="D124" s="23"/>
      <c r="E124" s="23"/>
      <c r="F124" s="23"/>
      <c r="G124" s="23"/>
      <c r="H124" s="10"/>
      <c r="I124" s="21"/>
    </row>
    <row r="125" spans="1:9" x14ac:dyDescent="0.25">
      <c r="A125" s="10"/>
      <c r="B125" s="23"/>
      <c r="C125" s="24"/>
      <c r="D125" s="23"/>
      <c r="E125" s="23"/>
      <c r="F125" s="23"/>
      <c r="G125" s="23"/>
      <c r="H125" s="10"/>
      <c r="I125" s="21"/>
    </row>
    <row r="126" spans="1:9" x14ac:dyDescent="0.25">
      <c r="A126" s="10"/>
      <c r="B126" s="23"/>
      <c r="C126" s="24"/>
      <c r="D126" s="23"/>
      <c r="E126" s="23"/>
      <c r="F126" s="23"/>
      <c r="G126" s="23"/>
      <c r="H126" s="10"/>
      <c r="I126" s="21"/>
    </row>
    <row r="127" spans="1:9" x14ac:dyDescent="0.25">
      <c r="A127" s="10"/>
      <c r="B127" s="23"/>
      <c r="C127" s="24"/>
      <c r="D127" s="23"/>
      <c r="E127" s="23"/>
      <c r="F127" s="23"/>
      <c r="G127" s="23"/>
      <c r="H127" s="10"/>
      <c r="I127" s="21"/>
    </row>
    <row r="128" spans="1:9" x14ac:dyDescent="0.25">
      <c r="A128" s="10"/>
      <c r="B128" s="23"/>
      <c r="C128" s="24"/>
      <c r="D128" s="23"/>
      <c r="E128" s="23"/>
      <c r="F128" s="23"/>
      <c r="G128" s="23"/>
      <c r="H128" s="10"/>
      <c r="I128" s="21"/>
    </row>
    <row r="129" spans="1:9" x14ac:dyDescent="0.25">
      <c r="A129" s="10"/>
      <c r="B129" s="23"/>
      <c r="C129" s="24"/>
      <c r="D129" s="23"/>
      <c r="E129" s="23"/>
      <c r="F129" s="23"/>
      <c r="G129" s="23"/>
      <c r="H129" s="10"/>
      <c r="I129" s="21"/>
    </row>
    <row r="130" spans="1:9" x14ac:dyDescent="0.25">
      <c r="A130" s="10"/>
      <c r="B130" s="23"/>
      <c r="C130" s="24"/>
      <c r="D130" s="23"/>
      <c r="E130" s="23"/>
      <c r="F130" s="23"/>
      <c r="G130" s="23"/>
      <c r="H130" s="10"/>
      <c r="I130" s="21"/>
    </row>
    <row r="131" spans="1:9" x14ac:dyDescent="0.25">
      <c r="B131" s="23"/>
      <c r="C131" s="24"/>
      <c r="D131" s="23"/>
      <c r="E131" s="23"/>
      <c r="F131" s="23"/>
      <c r="G131" s="23"/>
      <c r="I131" s="27"/>
    </row>
    <row r="132" spans="1:9" x14ac:dyDescent="0.25">
      <c r="B132" s="23"/>
      <c r="C132" s="24"/>
      <c r="D132" s="23"/>
      <c r="E132" s="23"/>
      <c r="F132" s="23"/>
      <c r="G132" s="23"/>
      <c r="I132" s="27"/>
    </row>
  </sheetData>
  <phoneticPr fontId="30" type="noConversion"/>
  <conditionalFormatting sqref="B26:C28">
    <cfRule type="duplicateValues" dxfId="20" priority="29"/>
  </conditionalFormatting>
  <conditionalFormatting sqref="B105:C108">
    <cfRule type="duplicateValues" dxfId="19" priority="52"/>
  </conditionalFormatting>
  <conditionalFormatting sqref="B115:C115">
    <cfRule type="duplicateValues" dxfId="18" priority="85"/>
  </conditionalFormatting>
  <conditionalFormatting sqref="B50:C50">
    <cfRule type="duplicateValues" dxfId="17" priority="86"/>
  </conditionalFormatting>
  <conditionalFormatting sqref="B71:C73">
    <cfRule type="duplicateValues" dxfId="16" priority="92"/>
  </conditionalFormatting>
  <conditionalFormatting sqref="B97:C97 B94:C94">
    <cfRule type="duplicateValues" dxfId="15" priority="96"/>
  </conditionalFormatting>
  <conditionalFormatting sqref="B13:C15">
    <cfRule type="duplicateValues" dxfId="13" priority="109"/>
  </conditionalFormatting>
  <conditionalFormatting sqref="B7:C9">
    <cfRule type="duplicateValues" dxfId="12" priority="114"/>
  </conditionalFormatting>
  <conditionalFormatting sqref="B32:C32">
    <cfRule type="duplicateValues" dxfId="11" priority="5"/>
  </conditionalFormatting>
  <conditionalFormatting sqref="B65:C67">
    <cfRule type="duplicateValues" dxfId="10" priority="116"/>
  </conditionalFormatting>
  <conditionalFormatting sqref="B55:C57">
    <cfRule type="duplicateValues" dxfId="9" priority="4"/>
  </conditionalFormatting>
  <conditionalFormatting sqref="B77:C79">
    <cfRule type="duplicateValues" dxfId="8" priority="118"/>
  </conditionalFormatting>
  <conditionalFormatting sqref="B101:C101">
    <cfRule type="duplicateValues" dxfId="7" priority="119"/>
  </conditionalFormatting>
  <conditionalFormatting sqref="B122:C122">
    <cfRule type="duplicateValues" dxfId="6" priority="3"/>
  </conditionalFormatting>
  <conditionalFormatting sqref="B36:C36 B33:C33">
    <cfRule type="duplicateValues" dxfId="5" priority="121"/>
  </conditionalFormatting>
  <conditionalFormatting sqref="B51:C51">
    <cfRule type="duplicateValues" dxfId="4" priority="2"/>
  </conditionalFormatting>
  <conditionalFormatting sqref="B61:C61">
    <cfRule type="duplicateValues" dxfId="3" priority="123"/>
  </conditionalFormatting>
  <conditionalFormatting sqref="B111:C112">
    <cfRule type="duplicateValues" dxfId="2" priority="1"/>
  </conditionalFormatting>
  <conditionalFormatting sqref="B40:C41">
    <cfRule type="duplicateValues" dxfId="1" priority="124"/>
  </conditionalFormatting>
  <conditionalFormatting sqref="B86:C88">
    <cfRule type="duplicateValues" dxfId="0" priority="125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Dez21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2021-12-06T17:12:18Z</dcterms:modified>
</cp:coreProperties>
</file>